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0365" tabRatio="960" firstSheet="1" activeTab="1"/>
  </bookViews>
  <sheets>
    <sheet name="1-3คำแถลงงบประมาณรายจ่าย" sheetId="1" r:id="rId1"/>
    <sheet name="4-7คำแถลงงบประมาณรายรับ" sheetId="2" r:id="rId2"/>
    <sheet name="8-9บันทึกหลักการและเหตุผล" sheetId="3" r:id="rId3"/>
    <sheet name="10-21 รายจ่ายตามงาน ปี 63" sheetId="4" r:id="rId4"/>
    <sheet name="22-23ข้อบัญญัติ ปี 63" sheetId="5" r:id="rId5"/>
    <sheet name="24-27รายงานประมาณการรายรับ 63" sheetId="6" r:id="rId6"/>
    <sheet name="28-30รายละเอียดประมาณการรายรับ" sheetId="7" r:id="rId7"/>
    <sheet name="31-51รายละเอียดประมาณการรายจ่าย" sheetId="8" r:id="rId8"/>
    <sheet name="102-105บัญญัติงบประมาณรายจ่าย" sheetId="9" r:id="rId9"/>
    <sheet name="รวมทั้งสิ้น" sheetId="10" r:id="rId10"/>
    <sheet name="หลักการเหตุผล" sheetId="11" r:id="rId11"/>
  </sheets>
  <definedNames/>
  <calcPr fullCalcOnLoad="1"/>
</workbook>
</file>

<file path=xl/sharedStrings.xml><?xml version="1.0" encoding="utf-8"?>
<sst xmlns="http://schemas.openxmlformats.org/spreadsheetml/2006/main" count="6579" uniqueCount="1475">
  <si>
    <t xml:space="preserve"> </t>
  </si>
  <si>
    <t xml:space="preserve"> รวม</t>
  </si>
  <si>
    <t xml:space="preserve"> จำนวน</t>
  </si>
  <si>
    <t xml:space="preserve"> บาท</t>
  </si>
  <si>
    <t xml:space="preserve"> แผนงาน</t>
  </si>
  <si>
    <t xml:space="preserve"> งบประมาณรายจ่ายทั้งสิ้น</t>
  </si>
  <si>
    <t>งานบริหารทั่วไป</t>
  </si>
  <si>
    <t>งานบริหารงานคลัง</t>
  </si>
  <si>
    <t>งานโรงพยาบาล</t>
  </si>
  <si>
    <t>งานระดับมัธยมศึกษา</t>
  </si>
  <si>
    <t>งานส่งเสริมการเกษตร</t>
  </si>
  <si>
    <t>งบกลาง</t>
  </si>
  <si>
    <t xml:space="preserve"> ยอดรวม</t>
  </si>
  <si>
    <t>หมายเหตุ</t>
  </si>
  <si>
    <t xml:space="preserve">   ด้านบริหารทั่วไป</t>
  </si>
  <si>
    <t xml:space="preserve">        แผนงานบริหารงานทั่วไป</t>
  </si>
  <si>
    <t xml:space="preserve">        แผนงานการรักษาความสงบภายใน</t>
  </si>
  <si>
    <t xml:space="preserve">        แผนงานการศึกษา</t>
  </si>
  <si>
    <t xml:space="preserve">        แผนงานสังคมสงเคราะห์</t>
  </si>
  <si>
    <t xml:space="preserve">        แผนงานเคหะและชุมชน</t>
  </si>
  <si>
    <t xml:space="preserve">        แผนงานสร้างความเข้มแข็งของชุมชน</t>
  </si>
  <si>
    <t xml:space="preserve">        แผนงานการศาสนา  วัฒนธรรมและนันทนาการ</t>
  </si>
  <si>
    <t xml:space="preserve">    ด้านการเศรษฐกิจ</t>
  </si>
  <si>
    <t xml:space="preserve">    ด้านการดำเนินงานอื่น</t>
  </si>
  <si>
    <t>ด้าน</t>
  </si>
  <si>
    <t>00100</t>
  </si>
  <si>
    <t>00110</t>
  </si>
  <si>
    <t>00120</t>
  </si>
  <si>
    <r>
      <t xml:space="preserve">   </t>
    </r>
    <r>
      <rPr>
        <b/>
        <sz val="16"/>
        <rFont val="TH SarabunPSK"/>
        <family val="2"/>
      </rPr>
      <t>ด้านบริการชุมชนและสังคม</t>
    </r>
  </si>
  <si>
    <t>00200</t>
  </si>
  <si>
    <t>00210</t>
  </si>
  <si>
    <r>
      <t xml:space="preserve">        </t>
    </r>
    <r>
      <rPr>
        <sz val="16"/>
        <rFont val="TH SarabunPSK"/>
        <family val="2"/>
      </rPr>
      <t>แผนงานสาธารณสุข</t>
    </r>
  </si>
  <si>
    <t>00220</t>
  </si>
  <si>
    <t>00230</t>
  </si>
  <si>
    <t>00240</t>
  </si>
  <si>
    <t>00250</t>
  </si>
  <si>
    <t>00260</t>
  </si>
  <si>
    <t>00300</t>
  </si>
  <si>
    <r>
      <t xml:space="preserve">        </t>
    </r>
    <r>
      <rPr>
        <sz val="16"/>
        <rFont val="TH SarabunPSK"/>
        <family val="2"/>
      </rPr>
      <t>แผนงานอุตสาหกรรมและการโยธา</t>
    </r>
  </si>
  <si>
    <t>00310</t>
  </si>
  <si>
    <r>
      <t xml:space="preserve">        </t>
    </r>
    <r>
      <rPr>
        <sz val="16"/>
        <rFont val="TH SarabunPSK"/>
        <family val="2"/>
      </rPr>
      <t>แผนงานการเกษตร</t>
    </r>
  </si>
  <si>
    <t>00320</t>
  </si>
  <si>
    <r>
      <t xml:space="preserve">        </t>
    </r>
    <r>
      <rPr>
        <sz val="16"/>
        <rFont val="TH SarabunPSK"/>
        <family val="2"/>
      </rPr>
      <t>แผนงานการพาณิชย์</t>
    </r>
  </si>
  <si>
    <t>00330</t>
  </si>
  <si>
    <t>00400</t>
  </si>
  <si>
    <r>
      <t xml:space="preserve">        </t>
    </r>
    <r>
      <rPr>
        <sz val="16"/>
        <rFont val="TH SarabunPSK"/>
        <family val="2"/>
      </rPr>
      <t>แผนงานงบกลาง</t>
    </r>
  </si>
  <si>
    <t>00410</t>
  </si>
  <si>
    <t>บันทึกหลักการและเหตุผล</t>
  </si>
  <si>
    <t>คำแถลงงบประมาณ</t>
  </si>
  <si>
    <t xml:space="preserve">        -  ประมาณการเงินรายได้  รวมทั้งสิ้น</t>
  </si>
  <si>
    <t xml:space="preserve">        -  ประมาณการเงินอุดหนุนทั่วไป  รวมทั้งสิ้น</t>
  </si>
  <si>
    <t>รายรับ</t>
  </si>
  <si>
    <t>รายรับจริง</t>
  </si>
  <si>
    <t>ประมาณการ</t>
  </si>
  <si>
    <t>ปี  2559</t>
  </si>
  <si>
    <t>ปี  2560</t>
  </si>
  <si>
    <t xml:space="preserve"> 1. รายได้จัดเก็บเอง</t>
  </si>
  <si>
    <t xml:space="preserve">  1.1 หมวดภาษีอากร  </t>
  </si>
  <si>
    <t xml:space="preserve">  (1) ภาษีโรงเรือนและที่ดิน</t>
  </si>
  <si>
    <t xml:space="preserve">  (2) ภาษีบำรุงท้องที่ </t>
  </si>
  <si>
    <t xml:space="preserve">  (3) ภาษีป้าย      </t>
  </si>
  <si>
    <t xml:space="preserve">รวมหมวดภาษีอากร  </t>
  </si>
  <si>
    <t xml:space="preserve">  1.2 หมวดค่าธรรมเนียม  ค่าปรับและ</t>
  </si>
  <si>
    <t>ใบอนุญาต</t>
  </si>
  <si>
    <t xml:space="preserve">  (1) ค่าธรรมเนียมเกี่ยวกับใบอนุญาตการขายสุรา</t>
  </si>
  <si>
    <t xml:space="preserve">  (2) ค่าธรรมเนียมเกี่ยวกับการควบคุมอาคาร</t>
  </si>
  <si>
    <t xml:space="preserve">  (3) ค่าธรรมเนียมเก็บขนอุจจาระหรือสิ่งปฏิกูล </t>
  </si>
  <si>
    <t xml:space="preserve">  (4) ค่าธรรมเนียมจดทะเบียนพาณิชย์</t>
  </si>
  <si>
    <t xml:space="preserve">  (5) ค่าธรรมเนียมอื่นๆ</t>
  </si>
  <si>
    <t xml:space="preserve">  (6) ค่าปรับผู้กระทำผิดกฎหมายจราจรทางบก</t>
  </si>
  <si>
    <t xml:space="preserve">  (7) ค่าปรับการผิดสัญญา</t>
  </si>
  <si>
    <t xml:space="preserve">  (9) ค่าใบอนุญาตประกอบการค้าสำหรับกิจการ</t>
  </si>
  <si>
    <t xml:space="preserve"> ที่เป็นอันตรายต่อสุขภาพ</t>
  </si>
  <si>
    <t xml:space="preserve">  (10) ค่าใบอนุญาตจัดตั้งสถานที่จำหน่าย</t>
  </si>
  <si>
    <t xml:space="preserve"> อาหารหรือสถานที่สะสมอาหารในครัว</t>
  </si>
  <si>
    <t xml:space="preserve"> หรือพื้นที่ใดซึ่งมีพื้นที่เกิน  200  ตารางเมตร</t>
  </si>
  <si>
    <t xml:space="preserve">  (12) ค่าใบอนุญาตเกี่ยวกับการควบคุมอาคาร</t>
  </si>
  <si>
    <t xml:space="preserve">  (13) ค่าใบอนุญาตอื่นๆ</t>
  </si>
  <si>
    <t>รวมหมวดค่าธรรมเนียม  ค่าปรับและใบอนุญาต</t>
  </si>
  <si>
    <t xml:space="preserve">  1.3  หมวดรายได้จากทรัพย์สิน</t>
  </si>
  <si>
    <t xml:space="preserve">  (1) ดอกเบี้ย</t>
  </si>
  <si>
    <t xml:space="preserve">  (2) เงินปันผลหรือเงินรางวัลต่างๆ</t>
  </si>
  <si>
    <t>รวมหมวดรายได้จากทรัพย์สิน</t>
  </si>
  <si>
    <t xml:space="preserve">  1.4 หมวดรายได้จากสาธารณูปโภคและการพาณิชย์</t>
  </si>
  <si>
    <t>รวมหมวดรายได้จากสาธารณูปโภคและการพาณิชย์</t>
  </si>
  <si>
    <t xml:space="preserve">  1.5 หมวดรายได้เบ็ดเตล็ด</t>
  </si>
  <si>
    <t>รวมหมวดรายได้เบ็ดเตล็ด</t>
  </si>
  <si>
    <t xml:space="preserve">  1.6 หมวดรายได้จากทุน</t>
  </si>
  <si>
    <t>รวมหมวดรายได้จากทุน</t>
  </si>
  <si>
    <t>รวมรายได้จัดเก็บเอง</t>
  </si>
  <si>
    <t xml:space="preserve">  2. รายได้ที่รัฐบาลเก็บแล้วจัดสรรให้ อปท.</t>
  </si>
  <si>
    <t xml:space="preserve">  หมวดภาษีจัดสรร</t>
  </si>
  <si>
    <t xml:space="preserve">  (1) ภาษีและค่าธรรมเนียมรถยนต์หรือล้อเลื่อน</t>
  </si>
  <si>
    <t xml:space="preserve">  (2) ภาษีมูลค่าเพิ่มตาม พ.ร.บ. กำหนดแผนฯ </t>
  </si>
  <si>
    <r>
      <t xml:space="preserve">  (3) ภาษีมูลค่าเพิ่มตาม พ.ร.บ. จัดสรรรายได้ฯ</t>
    </r>
    <r>
      <rPr>
        <sz val="12"/>
        <rFont val="TH SarabunPSK"/>
        <family val="2"/>
      </rPr>
      <t xml:space="preserve"> (1 ใน 9)</t>
    </r>
  </si>
  <si>
    <t xml:space="preserve">  (4) ภาษีธุรกิจเฉพาะ</t>
  </si>
  <si>
    <t xml:space="preserve">  (5)  ภาษีสุรา</t>
  </si>
  <si>
    <t xml:space="preserve">  (7) ค่าภาคหลวงแร่</t>
  </si>
  <si>
    <t xml:space="preserve">  (8) ค่าภาคหลวงปิโตรเลี่ยม</t>
  </si>
  <si>
    <t xml:space="preserve">  (9) ค่าธรรมเนียมจดทะเบียนสิทธิ</t>
  </si>
  <si>
    <t xml:space="preserve"> และนิติกรรมตามประมวลกฎหมายที่ดิน</t>
  </si>
  <si>
    <t>รวมรายได้ที่รัฐบาลเก็บแล้วจัดสรรให้ อปท.</t>
  </si>
  <si>
    <t xml:space="preserve">  3. รายได้ที่รัฐบาลอุดหนุนให้  อปท.</t>
  </si>
  <si>
    <t xml:space="preserve">  หมวดเงินอุดหนุนทั่วไป</t>
  </si>
  <si>
    <t xml:space="preserve">  (1) เงินอุดหนุนทั่วไปสำหรับดำเนินการ</t>
  </si>
  <si>
    <t xml:space="preserve"> ตามอำนาจหน้าที่และภารกิจถ่ายโอนเลือกทำ</t>
  </si>
  <si>
    <t xml:space="preserve">  (2)  เบี้ยยังชีพผู้สูงอายุ</t>
  </si>
  <si>
    <t xml:space="preserve">  (3)  เบี้ยยังชีพคนพิการ</t>
  </si>
  <si>
    <t xml:space="preserve">  (4)  เบี้ยยังชีพผู้ป่วยโรคเอดส์</t>
  </si>
  <si>
    <t xml:space="preserve">  (5) เงินอุดหนุนสำหรับสนับสนุนอาหารเสริม(นม)</t>
  </si>
  <si>
    <t xml:space="preserve">  (6) เงินอุดหนุนสำหรับสนับสนุนอาหารกลางวัน</t>
  </si>
  <si>
    <t xml:space="preserve">  (7)  เงินอุดหนุนสำหรับส่งเสริมศักยภาพ</t>
  </si>
  <si>
    <t xml:space="preserve"> การจัดการศึกษาของท้องถิ่น</t>
  </si>
  <si>
    <t xml:space="preserve"> (ค่าใช้จ่ายในการพัฒนาครูผู้ดูแลเด็ก/ผู้ดูแลเด็ก</t>
  </si>
  <si>
    <t>ของศูนย์พัฒนาเด็กเล็ก)</t>
  </si>
  <si>
    <t xml:space="preserve">  (8)  เงินอุดหนุนสำหรับสนับสนุนศูนย์พัฒนา</t>
  </si>
  <si>
    <t xml:space="preserve"> เด็กเล็ก (เงินเดือน/ค่าตอบแทน/เงินเพิ่มฯ/</t>
  </si>
  <si>
    <t xml:space="preserve"> ผู้ดูแลเด็กเล็ก/ค่าจัดการเรียนการสอน(รายหัว))</t>
  </si>
  <si>
    <t>รวมรายได้ที่รัฐบาลอุดหนุนให้  อปท.</t>
  </si>
  <si>
    <r>
      <rPr>
        <b/>
        <i/>
        <u val="single"/>
        <sz val="16"/>
        <rFont val="TH SarabunPSK"/>
        <family val="2"/>
      </rPr>
      <t>รวม</t>
    </r>
    <r>
      <rPr>
        <b/>
        <i/>
        <u val="single"/>
        <sz val="14"/>
        <rFont val="TH SarabunPSK"/>
        <family val="2"/>
      </rPr>
      <t>(รายได้จัดเก็บ+ภาษีจัดสรร+เงินอุดหนุนทั่วไป)</t>
    </r>
  </si>
  <si>
    <t xml:space="preserve">  2.2  รายจ่าย</t>
  </si>
  <si>
    <t xml:space="preserve"> รายจ่าย</t>
  </si>
  <si>
    <t>รายจ่ายจริง</t>
  </si>
  <si>
    <t>(รหัสบัญชี)</t>
  </si>
  <si>
    <t xml:space="preserve"> จ่ายจากงบประมาณ</t>
  </si>
  <si>
    <r>
      <t xml:space="preserve">     </t>
    </r>
    <r>
      <rPr>
        <b/>
        <sz val="16"/>
        <rFont val="TH SarabunPSK"/>
        <family val="2"/>
      </rPr>
      <t>งบกลาง</t>
    </r>
  </si>
  <si>
    <r>
      <t xml:space="preserve">     </t>
    </r>
    <r>
      <rPr>
        <b/>
        <sz val="16"/>
        <rFont val="TH SarabunPSK"/>
        <family val="2"/>
      </rPr>
      <t>งบบุคลากร</t>
    </r>
    <r>
      <rPr>
        <sz val="16"/>
        <rFont val="TH SarabunPSK"/>
        <family val="2"/>
      </rPr>
      <t xml:space="preserve">  (หมวดเงินเดือน  ค่าจ้างประจำ</t>
    </r>
  </si>
  <si>
    <t>และค่าจ้างชั่วคราว)</t>
  </si>
  <si>
    <r>
      <t xml:space="preserve">     </t>
    </r>
    <r>
      <rPr>
        <b/>
        <sz val="16"/>
        <rFont val="TH SarabunPSK"/>
        <family val="2"/>
      </rPr>
      <t>งบดำเนินงาน</t>
    </r>
    <r>
      <rPr>
        <sz val="16"/>
        <rFont val="TH SarabunPSK"/>
        <family val="2"/>
      </rPr>
      <t xml:space="preserve">  (หมวดค่าตอบแทน  ใช้สอย</t>
    </r>
  </si>
  <si>
    <t>และวัสดุ  และหมวดค่าสาธารณูปโภค</t>
  </si>
  <si>
    <r>
      <t xml:space="preserve">     </t>
    </r>
    <r>
      <rPr>
        <b/>
        <sz val="16"/>
        <rFont val="TH SarabunPSK"/>
        <family val="2"/>
      </rPr>
      <t>งบลงทุน</t>
    </r>
    <r>
      <rPr>
        <sz val="16"/>
        <rFont val="TH SarabunPSK"/>
        <family val="2"/>
      </rPr>
      <t xml:space="preserve">  (หมวดค่าครุภัณฑ์  ที่ดิน</t>
    </r>
  </si>
  <si>
    <t>และสิ่งก่อสร้าง)</t>
  </si>
  <si>
    <r>
      <t xml:space="preserve">     </t>
    </r>
    <r>
      <rPr>
        <b/>
        <sz val="16"/>
        <rFont val="TH SarabunPSK"/>
        <family val="2"/>
      </rPr>
      <t>งบรายจ่ายอื่น</t>
    </r>
    <r>
      <rPr>
        <sz val="16"/>
        <rFont val="TH SarabunPSK"/>
        <family val="2"/>
      </rPr>
      <t xml:space="preserve">  (หมวดรายจ่ายอื่น)</t>
    </r>
  </si>
  <si>
    <r>
      <t xml:space="preserve">     </t>
    </r>
    <r>
      <rPr>
        <b/>
        <sz val="16"/>
        <rFont val="TH SarabunPSK"/>
        <family val="2"/>
      </rPr>
      <t>งบเงินอุดหนุน</t>
    </r>
    <r>
      <rPr>
        <sz val="16"/>
        <rFont val="TH SarabunPSK"/>
        <family val="2"/>
      </rPr>
      <t xml:space="preserve">  (หมวดเงินอุดหนุน)</t>
    </r>
  </si>
  <si>
    <t>รวมจ่ายจากงบประมาณ</t>
  </si>
  <si>
    <t xml:space="preserve">   ส่วนที่  2</t>
  </si>
  <si>
    <t xml:space="preserve">   ข้อบัญญัติองค์การบริหารส่วนตำบล</t>
  </si>
  <si>
    <t xml:space="preserve">   เรื่อง</t>
  </si>
  <si>
    <t xml:space="preserve">   ของ</t>
  </si>
  <si>
    <t xml:space="preserve"> -</t>
  </si>
  <si>
    <t>รายจ่ายตามงานและงบรายจ่าย</t>
  </si>
  <si>
    <t xml:space="preserve">  งบกลาง</t>
  </si>
  <si>
    <t xml:space="preserve">     งบ                      งาน</t>
  </si>
  <si>
    <t>รวม</t>
  </si>
  <si>
    <t xml:space="preserve">  </t>
  </si>
  <si>
    <t xml:space="preserve"> งบกลาง</t>
  </si>
  <si>
    <t xml:space="preserve">     งบกลาง</t>
  </si>
  <si>
    <t xml:space="preserve">  แผนงานบริหารงานทั่วไป</t>
  </si>
  <si>
    <t>งานวางแผนสถิติ</t>
  </si>
  <si>
    <t xml:space="preserve"> และวิชาการ</t>
  </si>
  <si>
    <t xml:space="preserve"> 1. งบบุคลากร</t>
  </si>
  <si>
    <t xml:space="preserve">     เงินเดือน  (ฝ่ายการเมือง)</t>
  </si>
  <si>
    <t xml:space="preserve">     เงินเดือน  (ฝ่ายประจำ)</t>
  </si>
  <si>
    <t xml:space="preserve"> 2. งบดำเนินงาน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</si>
  <si>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</si>
  <si>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</si>
  <si>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</si>
  <si>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</si>
  <si>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3. งบลงทุน</t>
  </si>
  <si>
    <t xml:space="preserve">     ค่าครุภัณฑ์</t>
  </si>
  <si>
    <t xml:space="preserve">     ค่าที่ดินและสิ่งก่อสร้าง</t>
  </si>
  <si>
    <t xml:space="preserve"> 4. งบรายจ่ายอื่น</t>
  </si>
  <si>
    <t xml:space="preserve">     รายจ่ายอื่น</t>
  </si>
  <si>
    <t xml:space="preserve"> 5. งบเงินอุดหนุน</t>
  </si>
  <si>
    <t xml:space="preserve">     เงินอุดหนุน</t>
  </si>
  <si>
    <t xml:space="preserve">  แผนงานการรักษาความสงบภายใน</t>
  </si>
  <si>
    <t>งานบริหารทั่วไปเกี่ยวกับ</t>
  </si>
  <si>
    <t>งานเทศกิจ</t>
  </si>
  <si>
    <t>งานป้องกันภัยฝ่ายพลเรือน</t>
  </si>
  <si>
    <t>การรักษาความสงบภายใน</t>
  </si>
  <si>
    <t>และระงับอัคคีภัย</t>
  </si>
  <si>
    <t xml:space="preserve">  แผนงานการศึกษา</t>
  </si>
  <si>
    <t>งานระดับก่อนวันเรียน</t>
  </si>
  <si>
    <t>งานศึกษาไม่กำหนด</t>
  </si>
  <si>
    <t>การศึกษา</t>
  </si>
  <si>
    <t>และประถมศึกษา</t>
  </si>
  <si>
    <t xml:space="preserve"> ระดับ</t>
  </si>
  <si>
    <t xml:space="preserve">  แผนงานสาธารณสุข</t>
  </si>
  <si>
    <t>งานบริการสาธารณสุข</t>
  </si>
  <si>
    <t>งานศูนย์บริการ</t>
  </si>
  <si>
    <t>สาธารณสุข</t>
  </si>
  <si>
    <t xml:space="preserve"> และงานสาธารณสุขอื่น</t>
  </si>
  <si>
    <t xml:space="preserve">  แผนงานสังคมสงเคราะห์</t>
  </si>
  <si>
    <t>งานสวัสดิการสังคม</t>
  </si>
  <si>
    <t>สังคมสงเคราะห์</t>
  </si>
  <si>
    <t xml:space="preserve"> และสังคมสงเคราะห์</t>
  </si>
  <si>
    <t xml:space="preserve">  แผนงานเคหะและชุมชน</t>
  </si>
  <si>
    <t>งานไฟฟ้าถนน</t>
  </si>
  <si>
    <t xml:space="preserve"> งานสวนสาธารณะ</t>
  </si>
  <si>
    <t xml:space="preserve"> งานกำจัดขยะมูลฝอย</t>
  </si>
  <si>
    <t xml:space="preserve"> งานบำบัดน้ำเสีย</t>
  </si>
  <si>
    <t>เคหะและชุมชน</t>
  </si>
  <si>
    <t xml:space="preserve"> และสิ่งปฏิกูล</t>
  </si>
  <si>
    <t xml:space="preserve">  แผนงานสร้างความเข้มแข็งของชุมชน</t>
  </si>
  <si>
    <t>งานส่งเสริมและสนับสนุน</t>
  </si>
  <si>
    <t>ความเข้มแข็งชุมชน</t>
  </si>
  <si>
    <t xml:space="preserve">  แผนงานการศาสนาวัฒนธรรมและนันทนาการ</t>
  </si>
  <si>
    <t>งานกีฬาและ</t>
  </si>
  <si>
    <t>งานศาสนาวัฒนธรรม</t>
  </si>
  <si>
    <t>งานวิชาการวางแผนและ</t>
  </si>
  <si>
    <t>ศาสนาวัฒนธรรมและนันทนาการ</t>
  </si>
  <si>
    <t>นันทนาการ</t>
  </si>
  <si>
    <t>ท้องถิ่น</t>
  </si>
  <si>
    <t>ส่งเสริมการท่องเที่ยว</t>
  </si>
  <si>
    <t xml:space="preserve">  แผนงานอุตสาหกรรมและการโยธา</t>
  </si>
  <si>
    <t>งานก่อสร้างโครงสร้าง</t>
  </si>
  <si>
    <t>อุตสาหกรรมและการโยธา</t>
  </si>
  <si>
    <t xml:space="preserve"> พื้นฐาน</t>
  </si>
  <si>
    <t xml:space="preserve">  แผนงานการเกษตร</t>
  </si>
  <si>
    <t>งานอนุรักษ์แหล่งน้ำ</t>
  </si>
  <si>
    <t xml:space="preserve"> และป่าไม้</t>
  </si>
  <si>
    <t xml:space="preserve">  แผนงานการพาณิชย์</t>
  </si>
  <si>
    <t xml:space="preserve">งานกิจการสถาธนานุบาล </t>
  </si>
  <si>
    <t>งานกิจการประปา</t>
  </si>
  <si>
    <t xml:space="preserve"> งานตลาดสด</t>
  </si>
  <si>
    <t xml:space="preserve"> งานโรงฆ่าสัตว์</t>
  </si>
  <si>
    <t>ข้อบัญญัติ</t>
  </si>
  <si>
    <t xml:space="preserve">          ข้อ 4  งบประมาณรายจ่ายทั่วไป  จ่ายจากรายได้จัดเก็บเอง  หมวดภาษีจัดสรร  และหมวดเงินอุดหนุนทั่วไป</t>
  </si>
  <si>
    <t xml:space="preserve">          ข้อ 5  งบประมาณรายจ่ายเฉพาะการ  จ่ายจากรายได้  เป็นจำนวนรวมทั้งสิ้น     -     บาท   </t>
  </si>
  <si>
    <t xml:space="preserve"> งบ</t>
  </si>
  <si>
    <r>
      <t xml:space="preserve">     </t>
    </r>
    <r>
      <rPr>
        <b/>
        <sz val="16"/>
        <rFont val="TH SarabunPSK"/>
        <family val="2"/>
      </rPr>
      <t>งบบุคลากร</t>
    </r>
    <r>
      <rPr>
        <sz val="16"/>
        <rFont val="TH SarabunPSK"/>
        <family val="2"/>
      </rPr>
      <t xml:space="preserve">  (หมวดเงินเดือน  ค่าจ้างประจำ  และค่าจ้างชั่วคราว)</t>
    </r>
  </si>
  <si>
    <r>
      <t xml:space="preserve">     </t>
    </r>
    <r>
      <rPr>
        <b/>
        <sz val="16"/>
        <rFont val="TH SarabunPSK"/>
        <family val="2"/>
      </rPr>
      <t>งบดำเนินงาน</t>
    </r>
    <r>
      <rPr>
        <sz val="16"/>
        <rFont val="TH SarabunPSK"/>
        <family val="2"/>
      </rPr>
      <t xml:space="preserve">  (หมวดค่าตอบแทน  ใช้สอยและวัสดุ  และหมวดค่าสาธารณูปโภค</t>
    </r>
  </si>
  <si>
    <r>
      <t xml:space="preserve">     </t>
    </r>
    <r>
      <rPr>
        <b/>
        <sz val="16"/>
        <rFont val="TH SarabunPSK"/>
        <family val="2"/>
      </rPr>
      <t>งบลงทุน</t>
    </r>
    <r>
      <rPr>
        <sz val="16"/>
        <rFont val="TH SarabunPSK"/>
        <family val="2"/>
      </rPr>
      <t xml:space="preserve">  (หมวดค่าครุภัณฑ์  ที่ดินและสิ่งก่อสร้าง)</t>
    </r>
  </si>
  <si>
    <t>รวมรายจ่าย</t>
  </si>
  <si>
    <t xml:space="preserve">          ข้อ 6  ให้นายกองค์การบริหารส่วนตำบล  ปฏิบัติการเบิกจ่ายเงินงบประมาณที่ได้รับอนุมัติ  ให้เป็นไปตามระเบียบ </t>
  </si>
  <si>
    <t>การเบิกจ่ายเงินขององค์การบริหารส่วนตำบล</t>
  </si>
  <si>
    <t xml:space="preserve">          ข้อ 7  ให้นายกองค์การบริหารส่วนตำบล  มีหน้าที่รักษาการให้เป็นไปตามบัญญัตินี้</t>
  </si>
  <si>
    <t xml:space="preserve">                                  ประกาศ  ณ  วันที่..............................................................  </t>
  </si>
  <si>
    <t xml:space="preserve">                                                                        (ลงนาม)  </t>
  </si>
  <si>
    <t xml:space="preserve">                     อนุมัติ  </t>
  </si>
  <si>
    <t>รายงานประมาณการรายรับ</t>
  </si>
  <si>
    <t xml:space="preserve"> รายรับจริง</t>
  </si>
  <si>
    <t>ยอดต่าง</t>
  </si>
  <si>
    <t>(%)</t>
  </si>
  <si>
    <r>
      <t xml:space="preserve"> </t>
    </r>
    <r>
      <rPr>
        <b/>
        <u val="single"/>
        <sz val="16"/>
        <rFont val="TH SarabunPSK"/>
        <family val="2"/>
      </rPr>
      <t>1. รายได้จัดเก็บเอง</t>
    </r>
  </si>
  <si>
    <t xml:space="preserve"> (1)  ภาษีโรงเรือนและที่ดิน</t>
  </si>
  <si>
    <t xml:space="preserve"> (2)  ภาษีบำรุงท้องที่ </t>
  </si>
  <si>
    <t xml:space="preserve"> (3)  ภาษีป้าย      </t>
  </si>
  <si>
    <t>รวมหมวดภาษีอากร</t>
  </si>
  <si>
    <t xml:space="preserve">  1.2 หมวดค่าธรรมเนียม  ค่าปรับและใบอนุญาต</t>
  </si>
  <si>
    <t xml:space="preserve"> (1)  ค่าธรรมเนียมเกี่ยวกับใบอนุญาตการขายสุรา</t>
  </si>
  <si>
    <t xml:space="preserve"> (2)  ค่าธรรมเนียมเกี่ยวกับการควบคุมอาคาร</t>
  </si>
  <si>
    <t xml:space="preserve"> (3)  ค่าธรรมเนียมเก็บขนอุจจาระหรือสิ่งปฏิกูล </t>
  </si>
  <si>
    <t xml:space="preserve"> (4)  ค่าธรรมเนียมจดทะเบียนพาณิชย์</t>
  </si>
  <si>
    <t xml:space="preserve"> (5)  ค่าธรรมเนียมอื่นๆ</t>
  </si>
  <si>
    <t xml:space="preserve"> (6)  ค่าปรับผู้กระทำผิดกฎหมายจราจรทางบก</t>
  </si>
  <si>
    <t xml:space="preserve"> (7)  ค่าปรับการผิดสัญญา</t>
  </si>
  <si>
    <t xml:space="preserve"> (9)  ค่าใบอนุญาตประกอบการค้าสำหรับกิจการที่เป็นอันตราย</t>
  </si>
  <si>
    <t>ต่อสุขภาพ</t>
  </si>
  <si>
    <t xml:space="preserve"> (10)  ค่าใบอนุญาตจัดตั้งสถานที่จำหน่ายอาหารหรือสถานที่</t>
  </si>
  <si>
    <t>สะสมอาหารในครัว  หรือพื้นที่ใดซึ่งมีพื้นที่เกิน 200 ตารางเมตร</t>
  </si>
  <si>
    <t xml:space="preserve"> (12)  ค่าใบอนุญาตเกี่ยวกับการควบคุมอาคาร</t>
  </si>
  <si>
    <t xml:space="preserve"> (13)  ค่าใบอนุญาตอื่นๆ</t>
  </si>
  <si>
    <t xml:space="preserve"> 1.3 หมวดรายได้จากทรัพย์สิน</t>
  </si>
  <si>
    <t xml:space="preserve"> (1)  ดอกเบี้ย</t>
  </si>
  <si>
    <t xml:space="preserve"> (2)  เงินปันผลหรือเงินรางวัลต่างๆ</t>
  </si>
  <si>
    <t xml:space="preserve"> 1.4 หมวดรายได้จากสาธารณูปโภคและการพาณิชย์</t>
  </si>
  <si>
    <t xml:space="preserve"> 1.5  หมวดรายได้เบ็ดเตล็ด</t>
  </si>
  <si>
    <t xml:space="preserve"> 1.6 หมวดรายได้จากทุน</t>
  </si>
  <si>
    <r>
      <t xml:space="preserve"> </t>
    </r>
    <r>
      <rPr>
        <b/>
        <u val="single"/>
        <sz val="16"/>
        <rFont val="TH SarabunPSK"/>
        <family val="2"/>
      </rPr>
      <t>2. รายได้ที่รัฐบาลเก็บแล้วจัดสรรให้ อปท.</t>
    </r>
  </si>
  <si>
    <t xml:space="preserve"> (1)  ภาษีและค่าธรรมเนียมรถยนต์หรือล้อเลื่อน </t>
  </si>
  <si>
    <t xml:space="preserve"> (2)  ภาษีมูลค่าเพิ่มตาม พ.ร.บ. กำหนดแผนฯ </t>
  </si>
  <si>
    <r>
      <t xml:space="preserve"> (3)  ภาษีมูลค่าเพิ่มตาม พ.ร.บ.จัดสรรรายได้ฯ </t>
    </r>
    <r>
      <rPr>
        <sz val="12"/>
        <rFont val="TH SarabunPSK"/>
        <family val="2"/>
      </rPr>
      <t>(ภาษีมูลค่าเพิ่ม 1ใน9)</t>
    </r>
  </si>
  <si>
    <t xml:space="preserve"> (4)  ภาษีธุรกิจเฉพาะ</t>
  </si>
  <si>
    <t xml:space="preserve"> (5)  ภาษีสุรา</t>
  </si>
  <si>
    <t xml:space="preserve"> (6)  ภาษีสรรพสามิต</t>
  </si>
  <si>
    <t>กฎหมายที่ดิน</t>
  </si>
  <si>
    <t>รวมหมวดภาษีจัดสรร</t>
  </si>
  <si>
    <r>
      <t xml:space="preserve"> </t>
    </r>
    <r>
      <rPr>
        <b/>
        <u val="single"/>
        <sz val="16"/>
        <rFont val="TH SarabunPSK"/>
        <family val="2"/>
      </rPr>
      <t>3. เงินอุดหนุนทั่วไป</t>
    </r>
  </si>
  <si>
    <t xml:space="preserve"> (1)  เงินอุดหนุนทั่วไปสำหรับดำเนินการตามอำนาจหน้าที่</t>
  </si>
  <si>
    <t xml:space="preserve"> และภารกิจถ่ายโอนเลือกทำ</t>
  </si>
  <si>
    <t xml:space="preserve"> (2)  เบี้ยยังชีพผู้สูงอายุ</t>
  </si>
  <si>
    <t xml:space="preserve"> (3)  เบี้ยยังชีพคนพิการ</t>
  </si>
  <si>
    <t xml:space="preserve"> (4)  เบี้ยยังชีพผู้ป่วยโรคเอดส์</t>
  </si>
  <si>
    <t xml:space="preserve"> (5)  เงินอุดหนุนสำหรับสนับสนุนอาหารเสริม (นม)</t>
  </si>
  <si>
    <t xml:space="preserve"> (6)  เงินอุดหนุนสำหรับสนับสนุนอาหารกลางวัน</t>
  </si>
  <si>
    <t xml:space="preserve"> (7)  เงินอุดหนุนสำหรับส่งเสริมศักยภาพการจัดการศึกษา</t>
  </si>
  <si>
    <t xml:space="preserve"> ของท้องถิ่น  (ค่าใช้จ่ายในการพัฒนาครูผู้ดูแลเด็ก/ผู้ดูแลเด็ก</t>
  </si>
  <si>
    <t xml:space="preserve"> ของศูนย์พัฒนาเด็กเล็ก)</t>
  </si>
  <si>
    <t xml:space="preserve"> (8)  เงินอุดหนุนสำหรับสนับสนุนศูนย์พัฒนาเด็กเล็ก</t>
  </si>
  <si>
    <t xml:space="preserve"> (เงินเดือน/ค่าตอบแทน/เงินเพิ่มค่าครองชีพฯ/ผู้ดูแลเด็กเล็ก/</t>
  </si>
  <si>
    <t xml:space="preserve"> ค่าจัดการเรียนการสอน (รายหัว))</t>
  </si>
  <si>
    <t>รวมหมวดเงินอุดหนุนทั่วไป</t>
  </si>
  <si>
    <t>รวมทุกหมวด</t>
  </si>
  <si>
    <t>รายงานรายละเอียดประมาณการรายรับงบประมาณรายจ่ายทั่วไป</t>
  </si>
  <si>
    <t xml:space="preserve">ประมาณการรายรับรวมทั้งสิ้น </t>
  </si>
  <si>
    <t>แยกเป็น</t>
  </si>
  <si>
    <t>1. รายได้จัดเก็บเอง</t>
  </si>
  <si>
    <t xml:space="preserve">  1.1 หมวดภาษีอากร  (411000)</t>
  </si>
  <si>
    <t>(1)  ภาษีโรงเรือนและที่ดิน  (411001)</t>
  </si>
  <si>
    <t>(2)  ภาษีบำรุงท้องที่  (411002)</t>
  </si>
  <si>
    <t>(3)  ภาษีป้าย  (411003)</t>
  </si>
  <si>
    <t xml:space="preserve">  1.2 หมวดค่าธรรมเนียม  ค่าปรับและใบอนุญาต  (412000)</t>
  </si>
  <si>
    <t xml:space="preserve"> 1.3 หมวดรายได้จากทรัพย์สิน  (413000)</t>
  </si>
  <si>
    <t>(1)  ดอกเบี้ย  (413003)</t>
  </si>
  <si>
    <t xml:space="preserve"> 1.4 หมวดรายได้จากสาธารณูปโภคและการพาณิชย์  (414000)</t>
  </si>
  <si>
    <t xml:space="preserve"> 1.5  หมวดรายได้เบ็ดเตล็ด  (415000)</t>
  </si>
  <si>
    <r>
      <t xml:space="preserve"> </t>
    </r>
    <r>
      <rPr>
        <b/>
        <u val="single"/>
        <sz val="16"/>
        <rFont val="TH SarabunPSK"/>
        <family val="2"/>
      </rPr>
      <t>2. รายได้ที่รัฐบาลเก็บแล้วจัดสรรให้องค์กรปกครองส่วนท้องถิ่น</t>
    </r>
  </si>
  <si>
    <t xml:space="preserve">  หมวดภาษีจัดสรร  (421000)</t>
  </si>
  <si>
    <t>(1)  ภาษีและค่าธรรมเนียมรถยนต์หรือล้อเลื่อน  (421001)</t>
  </si>
  <si>
    <t>(2)  ภาษีมูลค่าเพิ่มตาม พ.ร.บ. กำหนดแผนฯ  (421002)</t>
  </si>
  <si>
    <t>(3)  ภาษีมูลค่าเพิ่มตาม พ.ร.บ. จัดสรรรายได้ฯ  (ภาษีมูลค่าเพิ่ม 1 ใน 9)  (421004)</t>
  </si>
  <si>
    <r>
      <t>ประมาณการไว้</t>
    </r>
    <r>
      <rPr>
        <u val="single"/>
        <sz val="16"/>
        <rFont val="TH SarabunPSK"/>
        <family val="2"/>
      </rPr>
      <t>สูงกว่า</t>
    </r>
    <r>
      <rPr>
        <sz val="16"/>
        <rFont val="TH SarabunPSK"/>
        <family val="2"/>
      </rPr>
      <t>ปีที่ผ่านมา  เนื่องจากคาดว่าจะได้รับเงินจากการจัดสรรภาษีเพิ่มขึ้น</t>
    </r>
  </si>
  <si>
    <t>(4)  ภาษีธุรกิจเฉพาะ  (421005)</t>
  </si>
  <si>
    <t xml:space="preserve">  หมวดเงินอุดหนุนทั่วไป  (431000)</t>
  </si>
  <si>
    <t>(1)  เงินอุดหนุนทั่วไปสำหรับดำเนินการตามอำนาจหน้าที่และภารกิจถ่ายโอน</t>
  </si>
  <si>
    <t xml:space="preserve">     เลือกทำ  (431002)</t>
  </si>
  <si>
    <t>(2)  เบี้ยยังชีพผู้สูงอายุ</t>
  </si>
  <si>
    <t>จำนวน</t>
  </si>
  <si>
    <t>(3)  เบี้ยยังชีพคนพิการ</t>
  </si>
  <si>
    <t>(4)  เบี้ยยังชีพผู้ป่วยโรคเอดส์</t>
  </si>
  <si>
    <t>(5)  เงินอุดหนุนสำหรับสนับสนุนอาหารเสริม (นม)</t>
  </si>
  <si>
    <t>(6)  เงินอุดหนุนสำหรับสนับสนุนอาหารกลางวัน</t>
  </si>
  <si>
    <t>(8)  เงินอุดหนุนสำหรับสนับสนุนศูนย์พัฒนาเด็กเล็ก</t>
  </si>
  <si>
    <t xml:space="preserve">     (เงินเดือน/ค่าตอบแทน/เงินเพิ่มค่าครองชีพฯ/ผู้ดูแลเด็กเล็ก/ ค่าจัดการเรียนการสอน (รายหัว))</t>
  </si>
  <si>
    <t>รายงานประมาณการรายจ่าย</t>
  </si>
  <si>
    <t>เงินสมทบกองทุนประกันสังคม</t>
  </si>
  <si>
    <t>เบี้ยยังชีพผู้สูงอายุ</t>
  </si>
  <si>
    <t>เบี้ยยังชีพคนพิการ</t>
  </si>
  <si>
    <t>เบี้ยยังชีพผู้ป่วยโรคเอดส์</t>
  </si>
  <si>
    <t>เงินสมทบกองทุนบำเหน็จบำนาญข้าราชการส่วนท้องถิ่น (กบท.)</t>
  </si>
  <si>
    <t>เงินเดือนนายกและรองนายก  อบต.</t>
  </si>
  <si>
    <t xml:space="preserve">เงินเดือนพนักงาน  </t>
  </si>
  <si>
    <t xml:space="preserve">เงินเพิ่มต่างๆ  ของพนักงาน  </t>
  </si>
  <si>
    <t xml:space="preserve">เงินประจำตำแหน่ง  </t>
  </si>
  <si>
    <t xml:space="preserve">ค่าจ้างลูกจ้างประจำ  </t>
  </si>
  <si>
    <t xml:space="preserve">เงินเพิ่มต่างๆ  ของลูกจ้างประจำ  </t>
  </si>
  <si>
    <t xml:space="preserve">ค่าตอบแทนพนักงานจ้าง  </t>
  </si>
  <si>
    <t xml:space="preserve">เงินเพิ่มต่างๆ  ของพนักงานจ้าง  </t>
  </si>
  <si>
    <t xml:space="preserve">ค่าตอบแทนการปฏิบัติงานนอกเวลาราชการ  </t>
  </si>
  <si>
    <t xml:space="preserve">ค่าเช่าบ้าน  </t>
  </si>
  <si>
    <t xml:space="preserve">เงินช่วยเหลือการศึกษาบุตร  </t>
  </si>
  <si>
    <t xml:space="preserve">รายจ่ายเพื่อให้ได้มาซึ่งบริการ  </t>
  </si>
  <si>
    <t xml:space="preserve">รายจ่ายเกี่ยวกับการรับรองและพิธีการ  </t>
  </si>
  <si>
    <t xml:space="preserve">ค่าบำรุงรักษาและซ่อมแซม  </t>
  </si>
  <si>
    <t xml:space="preserve">วัสดุสำนักงาน  </t>
  </si>
  <si>
    <t xml:space="preserve">วัสดุไฟฟ้าและวิทยุ  </t>
  </si>
  <si>
    <t xml:space="preserve">วัสดุงานบ้านงานครัว  </t>
  </si>
  <si>
    <t>ค่าอาหารเสริม (นม)</t>
  </si>
  <si>
    <t>วัสดุก่อสร้าง</t>
  </si>
  <si>
    <t xml:space="preserve">วัสดุยานพาหนะและขนส่ง  </t>
  </si>
  <si>
    <t xml:space="preserve">วัสดุเชื้อเพลิงและหล่อลื่น  </t>
  </si>
  <si>
    <t xml:space="preserve">วัสดุวิทยาศาสตร์หรือการแพทย์  </t>
  </si>
  <si>
    <t xml:space="preserve">วัสดุการเกษตร  </t>
  </si>
  <si>
    <t xml:space="preserve">วัสดุโฆษณาและเผยแพร่  </t>
  </si>
  <si>
    <t xml:space="preserve">วัสดุเครื่องแต่งกาย  </t>
  </si>
  <si>
    <t>วัสดุกีฬา</t>
  </si>
  <si>
    <t xml:space="preserve">วัสดุคอมพิวเตอร์  </t>
  </si>
  <si>
    <t>วัสดุการศึกษา</t>
  </si>
  <si>
    <t xml:space="preserve">วัสดุเครื่องดับเพลิง  </t>
  </si>
  <si>
    <t xml:space="preserve">วัสดุอื่นๆ  </t>
  </si>
  <si>
    <t xml:space="preserve">ค่าไฟฟ้า  </t>
  </si>
  <si>
    <t xml:space="preserve">ค่าน้ำประปา  </t>
  </si>
  <si>
    <t xml:space="preserve">ค่าบริการโทรศัพท์  </t>
  </si>
  <si>
    <t xml:space="preserve">ค่าบริการไปรษณีย์  </t>
  </si>
  <si>
    <t xml:space="preserve">ค่าบริการสื่อสารและโทรคมนาคม  </t>
  </si>
  <si>
    <t>ครุภัณฑ์สำนักงาน</t>
  </si>
  <si>
    <t>ครุภัณฑ์ยานพาหนะและขนส่ง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</si>
  <si>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</si>
  <si>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</si>
  <si>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</si>
  <si>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ครุภัณฑ์งานบ้านงานครัว</t>
  </si>
  <si>
    <t>ครุภัณฑ์เครื่องดับเพลิง</t>
  </si>
  <si>
    <t>ครุภัณฑ์สำรวจ</t>
  </si>
  <si>
    <t>ครุภัณฑ์คอมพิวเตอร์</t>
  </si>
  <si>
    <t>ครุภัณฑ์อื่น</t>
  </si>
  <si>
    <t>ค่าก่อสร้างสิ่งสาธารณูปโภค</t>
  </si>
  <si>
    <t>ค่าบำรุงรักษาและปรับปรุงที่ดินและสิ่งก่อสร้าง</t>
  </si>
  <si>
    <t>เงินอุดหนุนองค์กรปกครองส่วนท้องถิ่น</t>
  </si>
  <si>
    <t xml:space="preserve">เงินอุดหนุนส่วนราชการ  </t>
  </si>
  <si>
    <t>เงินอุดหนุนเอกชน</t>
  </si>
  <si>
    <t xml:space="preserve">เงินอุดหนุนกิจการที่เป็นสาธารณประโยชน์  </t>
  </si>
  <si>
    <t xml:space="preserve"> รวมทุกหมวด</t>
  </si>
  <si>
    <t>งบ/หมวด/ประเภทรายจ่าย                                   แผน</t>
  </si>
  <si>
    <t>แผนงาน</t>
  </si>
  <si>
    <t>แผนงานการ</t>
  </si>
  <si>
    <t>แผนงานเคหะ</t>
  </si>
  <si>
    <t>แผนงานสร้างความ</t>
  </si>
  <si>
    <t>แผนงานการศาสนา</t>
  </si>
  <si>
    <t>บริหารงานทั่วไป</t>
  </si>
  <si>
    <t>รักษาความสงบ</t>
  </si>
  <si>
    <t>และชุมชน</t>
  </si>
  <si>
    <t>เข้มแข็งของชุมชน</t>
  </si>
  <si>
    <t>วัฒนธรรม</t>
  </si>
  <si>
    <t>อุตสาหกรรม</t>
  </si>
  <si>
    <t>การเกษตร</t>
  </si>
  <si>
    <t>การ</t>
  </si>
  <si>
    <t>ภายใน</t>
  </si>
  <si>
    <t>และนันทนาการ</t>
  </si>
  <si>
    <t>และการโยธา</t>
  </si>
  <si>
    <t>พาณิชย์</t>
  </si>
  <si>
    <t>เงินสำรองจ่าย</t>
  </si>
  <si>
    <t>รายจ่ายตามข้อผูกพัน</t>
  </si>
  <si>
    <t>บำเหน็จ/</t>
  </si>
  <si>
    <t>เงินสมทบกองทุนบำเหน็จบำนาญ</t>
  </si>
  <si>
    <t>บำนาญ</t>
  </si>
  <si>
    <t>ข้าราชการส่วนท้องถิ่น (กบท.)</t>
  </si>
  <si>
    <t>รวมงบกลาง</t>
  </si>
  <si>
    <t>เงินเดือน</t>
  </si>
  <si>
    <t>(ฝ่ายการเมือง)</t>
  </si>
  <si>
    <t>เงินค่าตอบแทนประจำตำแหน่ง</t>
  </si>
  <si>
    <t>นายกและรองนายก อบต.</t>
  </si>
  <si>
    <t>เงินค่าตอบแทนพิเศษนายกและรองนายก อบต.</t>
  </si>
  <si>
    <t>เงินค่าตอบแทนเลขานุการนายก อบต.</t>
  </si>
  <si>
    <t>เงินค่าตอบแทนประธานสภา  รองประธานสภา</t>
  </si>
  <si>
    <t>สมาชิกสภา  และเลขานุการสภา อบต.</t>
  </si>
  <si>
    <t>(ฝ่ายประจำ)</t>
  </si>
  <si>
    <t>รวมงบบุคลากร</t>
  </si>
  <si>
    <t xml:space="preserve">ค่าตอบแทน </t>
  </si>
  <si>
    <t>ค่าตอบแทนผู้ปฏิบัติราชการอันเป็นประโยชน์แก่ อปท.</t>
  </si>
  <si>
    <t>ค่าใช้สอย</t>
  </si>
  <si>
    <t>รายจ่ายเกี่ยวเนื่องกับการปฏิบัติราชการ</t>
  </si>
  <si>
    <t xml:space="preserve">ที่ไม่เข้าลักษณะรายจ่ายหมวดอื่นๆ  </t>
  </si>
  <si>
    <t xml:space="preserve">ค่าวัสดุ  </t>
  </si>
  <si>
    <t>ค่าอาหารกลางวันเด็กนักเรียน</t>
  </si>
  <si>
    <t xml:space="preserve">ค่าสาธารณูปโภค  </t>
  </si>
  <si>
    <t>รวมงบดำเนินงาน</t>
  </si>
  <si>
    <t xml:space="preserve">งบลงทุน  </t>
  </si>
  <si>
    <t xml:space="preserve">ค่าครุภัณฑ์  </t>
  </si>
  <si>
    <t>ครุภัณฑ์การศึกษา</t>
  </si>
  <si>
    <t xml:space="preserve">ครุภัณฑ์การเกษตร  </t>
  </si>
  <si>
    <t xml:space="preserve">ครุภัณฑ์วิทยาศาสตร์หรือการแพทย์  </t>
  </si>
  <si>
    <t>ครุภัณฑ์โรงงาน</t>
  </si>
  <si>
    <t>ครุภัณฑ์กีฬา</t>
  </si>
  <si>
    <t>ครุภัณฑ์อาวุธ</t>
  </si>
  <si>
    <t>ครุภัณฑ์ดนตรีและนาฎศิลป์</t>
  </si>
  <si>
    <t>ค่าที่ดินและ</t>
  </si>
  <si>
    <t xml:space="preserve">สิ่งก่อสร้าง  </t>
  </si>
  <si>
    <t xml:space="preserve">รวมงบลงทุน  </t>
  </si>
  <si>
    <t xml:space="preserve">หมวดรายจ่ายอื่น  </t>
  </si>
  <si>
    <t>รวมงบรายจ่ายอื่น</t>
  </si>
  <si>
    <t xml:space="preserve">หมวดเงินอุดหนุน  </t>
  </si>
  <si>
    <t>รวมงบเงินอุดหนุน</t>
  </si>
  <si>
    <t>ส่วนที่  1</t>
  </si>
  <si>
    <t>-------------------------------------------</t>
  </si>
  <si>
    <t>1.  สถานะการคลัง</t>
  </si>
  <si>
    <r>
      <t>1.1.4</t>
    </r>
    <r>
      <rPr>
        <sz val="7"/>
        <rFont val="Times New Roman"/>
        <family val="1"/>
      </rPr>
      <t xml:space="preserve">         </t>
    </r>
    <r>
      <rPr>
        <sz val="16"/>
        <rFont val="TH SarabunPSK"/>
        <family val="2"/>
      </rPr>
      <t>รายการกันเงินไว้แบบก่อหนี้ผูกพันและยังไม่ได้เบิกจ่าย  จำนวน     -     โครงการ</t>
    </r>
  </si>
  <si>
    <r>
      <t>1.1.5</t>
    </r>
    <r>
      <rPr>
        <sz val="7"/>
        <rFont val="Times New Roman"/>
        <family val="1"/>
      </rPr>
      <t xml:space="preserve">         </t>
    </r>
    <r>
      <rPr>
        <sz val="16"/>
        <rFont val="TH SarabunPSK"/>
        <family val="2"/>
      </rPr>
      <t>รายการที่ได้กันเงินไว้โดยที่ยังไม่ได้ก่อหนี้ผูกพัน  จำนวน     -     โครงการ</t>
    </r>
  </si>
  <si>
    <r>
      <t>3.  งบเฉพาะการ</t>
    </r>
    <r>
      <rPr>
        <sz val="16"/>
        <rFont val="TH SarabunPSK"/>
        <family val="2"/>
      </rPr>
      <t xml:space="preserve">  </t>
    </r>
  </si>
  <si>
    <t xml:space="preserve">          1.1  งบประมาณรายจ่ายทั่วไป</t>
  </si>
  <si>
    <t>มีสถานะการเงิน  ดังนี้</t>
  </si>
  <si>
    <t xml:space="preserve">                    รวม        -        บาท</t>
  </si>
  <si>
    <t xml:space="preserve">          1.2  เงินกู้คงค้าง  จำนวน          -          บาท</t>
  </si>
  <si>
    <t xml:space="preserve">          (5)  มีการจ่ายเงินสะสมเพื่อดำเนินการตามอำนาจหน้าที่     -    บาท</t>
  </si>
  <si>
    <t xml:space="preserve">          ประเภทกิจการ          -          กิจการ          -</t>
  </si>
  <si>
    <t xml:space="preserve">               กู้เงินจากธนาคาร/กสท./อื่นๆ                                   จำนวน     -           บาท</t>
  </si>
  <si>
    <t xml:space="preserve">               ยืมเงินสะสมจากเทศบาล                                        จำนวน     -           บาท</t>
  </si>
  <si>
    <t xml:space="preserve">               เงินฝากธนาคารทั้งสิ้น  ณ  วันที่     -                          จำนวน     -           บาท</t>
  </si>
  <si>
    <t>ลำดับ</t>
  </si>
  <si>
    <t xml:space="preserve"> งบประมาณ</t>
  </si>
  <si>
    <t xml:space="preserve"> งาน</t>
  </si>
  <si>
    <t>รายจ่ายตามแผนงาน</t>
  </si>
  <si>
    <t>รายจ่ายตามงาน</t>
  </si>
  <si>
    <t>แผนงานบริหารงานทั่วไป</t>
  </si>
  <si>
    <t>แผนงานการรักษาความสงบภายใน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</si>
  <si>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</si>
  <si>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</si>
  <si>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แผนงานการศึกษา</t>
  </si>
  <si>
    <t>งานบริหารทั่วไปเกี่ยวกับการศึกษา</t>
  </si>
  <si>
    <t>งานระดับก่อนวัยเรียนและประถมศึกษา</t>
  </si>
  <si>
    <t>แผนงานสาธารณสุข</t>
  </si>
  <si>
    <t>งานบริการสาธารณสุขและงานสาธารณสุขอื่น</t>
  </si>
  <si>
    <t>แผนงานสังคมสงเคราะห์</t>
  </si>
  <si>
    <t>แผนงานเคหะและชุมชน</t>
  </si>
  <si>
    <t xml:space="preserve">งานบริหารทั่วไปเกี่ยวกับเคหะและชุมชน </t>
  </si>
  <si>
    <t>แผนงานสร้างความเข้มแข็งของชุมชน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</si>
  <si>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</si>
  <si>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</si>
  <si>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</si>
  <si>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แผนงานอุตสาหกรรมและการโยธา</t>
  </si>
  <si>
    <t>แผนงานการเกษตร</t>
  </si>
  <si>
    <t>แผนงานการพาณิชย์</t>
  </si>
  <si>
    <t>แผนงานงบกลาง</t>
  </si>
  <si>
    <t xml:space="preserve"> งบประมาณรายรับทั้งสิ้น</t>
  </si>
  <si>
    <t xml:space="preserve">อำเภอขามสะแกแสง  จังหวัดนครราชสีมา </t>
  </si>
  <si>
    <t>หลักการ</t>
  </si>
  <si>
    <r>
      <rPr>
        <b/>
        <sz val="16"/>
        <rFont val="TH SarabunPSK"/>
        <family val="2"/>
      </rPr>
      <t xml:space="preserve">  </t>
    </r>
    <r>
      <rPr>
        <b/>
        <u val="single"/>
        <sz val="16"/>
        <rFont val="TH SarabunPSK"/>
        <family val="2"/>
      </rPr>
      <t>1.  ประมาณการรายรับ  รวมทั้งสิ้น</t>
    </r>
  </si>
  <si>
    <t xml:space="preserve">        1.1  ตั้งงบประมาณจากเงินรายได้                 จำนวน</t>
  </si>
  <si>
    <t xml:space="preserve">        1.2  ตั้งงบประมาณจากเงินอุดหนุนทั่วไป         จำนวน</t>
  </si>
  <si>
    <r>
      <rPr>
        <b/>
        <sz val="16"/>
        <rFont val="TH SarabunPSK"/>
        <family val="2"/>
      </rPr>
      <t xml:space="preserve">   </t>
    </r>
    <r>
      <rPr>
        <b/>
        <u val="single"/>
        <sz val="16"/>
        <rFont val="TH SarabunPSK"/>
        <family val="2"/>
      </rPr>
      <t>2.  ประมาณการรายจ่าย  รวมทั้งสิ้น</t>
    </r>
  </si>
  <si>
    <r>
      <t xml:space="preserve">        </t>
    </r>
    <r>
      <rPr>
        <b/>
        <u val="single"/>
        <sz val="16"/>
        <rFont val="TH SarabunPSK"/>
        <family val="2"/>
      </rPr>
      <t>ก.  รายจ่ายตามหน่วยงาน</t>
    </r>
    <r>
      <rPr>
        <b/>
        <sz val="16"/>
        <rFont val="TH SarabunPSK"/>
        <family val="2"/>
      </rPr>
      <t xml:space="preserve">  ได้แก่</t>
    </r>
  </si>
  <si>
    <t xml:space="preserve">         1.  สำนักปลัด  อบต.                               ตั้งไว้</t>
  </si>
  <si>
    <t xml:space="preserve">         2.  กองคลัง                                         ตั้งไว้</t>
  </si>
  <si>
    <t xml:space="preserve">         3.  กองช่าง                                         ตั้งไว้</t>
  </si>
  <si>
    <t xml:space="preserve">         5.  งบกลาง                                         ตั้งไว้</t>
  </si>
  <si>
    <r>
      <t xml:space="preserve">       </t>
    </r>
    <r>
      <rPr>
        <b/>
        <u val="single"/>
        <sz val="16"/>
        <rFont val="TH SarabunPSK"/>
        <family val="2"/>
      </rPr>
      <t>ข.  รายจ่ายตามแผนงาน</t>
    </r>
  </si>
  <si>
    <t>เหตุผล</t>
  </si>
  <si>
    <t xml:space="preserve">          เพื่อให้การดำเนินการเป็นไปตามนโยบายของคณะผู้บริหาร  ที่ได้วางแผนไว้ตามแผนพัฒนาองค์การบริหาร</t>
  </si>
  <si>
    <t>พิจารณาให้ความเห็นชอบต่อไป</t>
  </si>
  <si>
    <t>ปี  2561</t>
  </si>
  <si>
    <t xml:space="preserve">  (2) ค่าขายแบบแปลน</t>
  </si>
  <si>
    <t xml:space="preserve">  (3) รายได้เบ็ดเตล็ดอื่นๆ</t>
  </si>
  <si>
    <t xml:space="preserve">  (1) ค่าจำหน่ายเศษของ</t>
  </si>
  <si>
    <t xml:space="preserve"> (2)  ค่าขายแบบแปลน</t>
  </si>
  <si>
    <t xml:space="preserve"> (3) รายได้เบ็ดเตล็ดอื่นๆ</t>
  </si>
  <si>
    <t xml:space="preserve"> (1)  ค่าจำหน่ายเศษของ</t>
  </si>
  <si>
    <t>งานสวัสดิการสังคมและสังคมสงเคราะห์</t>
  </si>
  <si>
    <t>คำแถลงประกอบงบประมาณรายจ่าย</t>
  </si>
  <si>
    <t>ของ</t>
  </si>
  <si>
    <t>และสมาชิกทุกท่านได้ทราบถึงสถานะการคลัง  ตลอดจนหลักการและแนวนโยบายการดำเนินการ</t>
  </si>
  <si>
    <t xml:space="preserve">               กำไรสุทธิ                                                          จำนวน     -           บาท</t>
  </si>
  <si>
    <t xml:space="preserve">               ทรัพย์จำนำ                                                       จำนวน     -           บาท</t>
  </si>
  <si>
    <t xml:space="preserve">          (4)  รายจ่ายที่จ่ายจากเงินอุดหนุนที่รัฐบาลให้โดยระบุวัตถุประสงค์     -     บาท</t>
  </si>
  <si>
    <t xml:space="preserve">          ปีงบประมาณ  พ.ศ.    -   มีรายรับจริง     -     บาท            รายจ่ายจริง     -      บาท</t>
  </si>
  <si>
    <t>องค์การบริหารส่วนตำบลหนองหัวฟาน</t>
  </si>
  <si>
    <t>อำเภอหนองหัวฟาน  จังหวัดนครราชสีมา</t>
  </si>
  <si>
    <t>ท่านประธานสภาฯ  และสมาชิกสภาองค์การบริหารส่วนตำบลหนองหัวฟาน</t>
  </si>
  <si>
    <t xml:space="preserve">          บัดนี้  ถึงเวลาที่คณะผู้บริหารขององค์การบริหารส่วนตำบลหนองหัวฟาน  จะได้เสนอร่าง</t>
  </si>
  <si>
    <t>ข้อบัญญัติงบประมาณรายจ่ายประจำปีต่อสภาองค์การบริหารส่วนตำบลหนองหัวฟาน  อีกครั้งหนึ่ง</t>
  </si>
  <si>
    <t>ฉะนั้น  ในโอกาสนี้คณะผู้บริหารองค์การบริหารส่วนตำบลหนองหัวฟาน  จึงขอชี้แจงให้ท่านประธานสภา</t>
  </si>
  <si>
    <t xml:space="preserve">   องค์การบริหารส่วนตำบลหนองหัวฟาน</t>
  </si>
  <si>
    <t xml:space="preserve">ขององค์การบริหารส่วนตำบลหนองหัวฟาน  </t>
  </si>
  <si>
    <t xml:space="preserve">   อำเภอขามสะแกแสง   จังหวัดนครราชสีมา</t>
  </si>
  <si>
    <t>อำเภอขามสะแกแสง   จังหวัดนครราชสีมา</t>
  </si>
  <si>
    <t>องค์การบริหารส่วนตำบลหนองหัวฟาน  อำเภอขามสะแกแสง  จังหวัดนครราชสีมา</t>
  </si>
  <si>
    <t>อำเภอขามสะแกแสง    จังหวัดนครราชสีมา</t>
  </si>
  <si>
    <t xml:space="preserve">                                                                                  (นายศราวุฒิ    บุญจึงเจริญรัตน์)  </t>
  </si>
  <si>
    <t xml:space="preserve">                                                                    ตำแหน่ง  นายกองค์การบริหารส่วนตำบลหนองหัวฟาน  </t>
  </si>
  <si>
    <t xml:space="preserve">  (ลงนาม) ร้อยโท </t>
  </si>
  <si>
    <t xml:space="preserve">                   (อนุชา    ตั้งพาณิชย์)  </t>
  </si>
  <si>
    <t xml:space="preserve">          ตำแหน่ง  นายอำเภอขามสะแกแสง</t>
  </si>
  <si>
    <t xml:space="preserve">       วันที่..........เดือน.............................พ.ศ............</t>
  </si>
  <si>
    <t>ขององค์การบริหารส่วนตำบลหนองหัวฟาน</t>
  </si>
  <si>
    <t xml:space="preserve">          ด้วยองค์การบริหารส่วนตำบลหนองหัวฟาน  ได้จัดทำร่างข้อบัญญัติองค์การบริหารส่วนตำบล</t>
  </si>
  <si>
    <t>ปี  2562</t>
  </si>
  <si>
    <r>
      <t xml:space="preserve">  (8) ค่าปรับอื่นๆ  </t>
    </r>
    <r>
      <rPr>
        <sz val="14"/>
        <rFont val="TH SarabunPSK"/>
        <family val="2"/>
      </rPr>
      <t>(จราจร)</t>
    </r>
  </si>
  <si>
    <t xml:space="preserve">  (1) รายได้จากสาธารณูปโภคและการพาณิชย์</t>
  </si>
  <si>
    <t xml:space="preserve">  (2) รายได้จากสาธารณูปโภคอื่นๆ</t>
  </si>
  <si>
    <t xml:space="preserve">  (1) รายได้จากทุน</t>
  </si>
  <si>
    <t xml:space="preserve"> (8)  ค่าปรับอื่นๆ  (จราจร)</t>
  </si>
  <si>
    <t xml:space="preserve"> (11)  ค่าใบอนุญาตรับทำการเก็บ ขน สิ่งปฏิกูลหรือมูลฝอย</t>
  </si>
  <si>
    <t xml:space="preserve"> (1)  รายได้จากสาธารณูปโภคและการพาณิชย์</t>
  </si>
  <si>
    <t xml:space="preserve"> (2) รายได้จากการสาธารณูปโภคอื่นๆ</t>
  </si>
  <si>
    <t xml:space="preserve">  -</t>
  </si>
  <si>
    <t>บาท</t>
  </si>
  <si>
    <t xml:space="preserve"> (1)  รายได้จากทุน</t>
  </si>
  <si>
    <t xml:space="preserve">   -</t>
  </si>
  <si>
    <t>(1)  รายได้จากสาธารณูปโภคและการพาณิชย์</t>
  </si>
  <si>
    <t>(1)  ค่าขายแบบแปลน  (415004)</t>
  </si>
  <si>
    <t>(2)  รายได้เบ็ดเตล็ดอื่นๆ  (415999)</t>
  </si>
  <si>
    <r>
      <t>ประมาณการไว้</t>
    </r>
    <r>
      <rPr>
        <u val="single"/>
        <sz val="16"/>
        <rFont val="TH SarabunPSK"/>
        <family val="2"/>
      </rPr>
      <t>ต่ำกว่า</t>
    </r>
    <r>
      <rPr>
        <sz val="16"/>
        <rFont val="TH SarabunPSK"/>
        <family val="2"/>
      </rPr>
      <t>ปีที่ผ่านมา  เนื่องจากคาดว่าจะได้รับเงินค่าธรรมเนียมเก็บขนอุจจาระหรือสิ่งปฏิกูลลดลง</t>
    </r>
  </si>
  <si>
    <t>(1)  ค่าธรรมเนียมเก็บขนอุจจาระหรือสิ่งปฏิกูล  (412108)</t>
  </si>
  <si>
    <t>(2)  ค่าธรรมเนียมจดทะเบียนพาณิชย์  (412128)</t>
  </si>
  <si>
    <t>(6)  ค่าภาคหลวงแร่  (421012)</t>
  </si>
  <si>
    <t>(7)  ค่าภาคหลวงปิโตรเลี่ยม  (421013)</t>
  </si>
  <si>
    <t>(8)  ค่าธรรมเนียมจดทะเบียนสิทธิและนิติกรรมตามประมวลกฎหมายที่ดิน (421015)</t>
  </si>
  <si>
    <t>(11)ค่าใบอนุญาตจำหน่ายสินค้าในที่หรือทางสาธารณะ</t>
  </si>
  <si>
    <t>เป็นผู้ดำเนินการสำรวจความพึงพอใจ</t>
  </si>
  <si>
    <t xml:space="preserve">ค่าจ้างองค์กรหรือสถาบันที่เป็นกลางเพื่อ  </t>
  </si>
  <si>
    <t xml:space="preserve">รายจ่ายเพื่อจ้างออกแบบ  </t>
  </si>
  <si>
    <t>รายจ่ายค่าตรวจสอบคุณภาพน้ำ</t>
  </si>
  <si>
    <t>บุคลากร</t>
  </si>
  <si>
    <t>งบ</t>
  </si>
  <si>
    <t>ดำเนินงาน</t>
  </si>
  <si>
    <t>รายจ่ายอื่น</t>
  </si>
  <si>
    <t>เงินอุดหนุน</t>
  </si>
  <si>
    <t>งบเ</t>
  </si>
  <si>
    <t>งบ/หมวด/ประเภทรายจ่าย                แผน</t>
  </si>
  <si>
    <t xml:space="preserve"> (7) ภาษีสรรพสามิต(ภาษีสุราและภาษีสรรพสามิต)</t>
  </si>
  <si>
    <t xml:space="preserve"> (8)  ค่าภาคหลวงแร่</t>
  </si>
  <si>
    <t xml:space="preserve"> (9)  ค่าภาคหลวงปิโตรเลี่ยม</t>
  </si>
  <si>
    <t xml:space="preserve"> (10)  ค่าธรรมเนียมจดทะเบียนสิทธิและนิติกรรมตามประมวล</t>
  </si>
  <si>
    <t>รายจ่ายเพื่อจ้างออกแบบ</t>
  </si>
  <si>
    <t xml:space="preserve">        แผนงานเคหะและชุมชน                             </t>
  </si>
  <si>
    <t xml:space="preserve">        แผนงานสร้างความเข้มแข็งของชุมชน                 </t>
  </si>
  <si>
    <t xml:space="preserve">        แผนงานการศาสนา  วัฒนธรรมและนันทนาการ     </t>
  </si>
  <si>
    <t>งานก่อสร้างโครงสร้างพื้นฐาน</t>
  </si>
  <si>
    <t>แผนงานการศาสนา  วัฒนธรรม</t>
  </si>
  <si>
    <t xml:space="preserve">  (6) ภาษีสรรพสามิต(ภาษีสุราและสรรพสามิต)</t>
  </si>
  <si>
    <t>ประมาณการไว้เนื่องจากคาดว่าจะได้รับการจัดสรรเงินอุดหนุน</t>
  </si>
  <si>
    <t>(5)  ภาษีสรรพสามิต (ภาษีสุราและภาษีสรรพสามิต) (421007)</t>
  </si>
  <si>
    <r>
      <t>ประมาณการไว้</t>
    </r>
    <r>
      <rPr>
        <u val="single"/>
        <sz val="16"/>
        <rFont val="TH SarabunPSK"/>
        <family val="2"/>
      </rPr>
      <t>ต่ำกว่า</t>
    </r>
    <r>
      <rPr>
        <sz val="16"/>
        <rFont val="TH SarabunPSK"/>
        <family val="2"/>
      </rPr>
      <t>ปีที่ผ่านมา  เนื่องจากคาดว่าจะได้รับเงินจากการจัดสรรภาษีลดลง</t>
    </r>
  </si>
  <si>
    <t>ประจำปีงบประมาณ  2563</t>
  </si>
  <si>
    <t>ประกอบงบประมาณรายจ่ายประจำปีงบประมาณ  พ.ศ. 2563</t>
  </si>
  <si>
    <t>ในปีงบประมาณ  พ.ศ. 2563  ดังต่อไปนี้</t>
  </si>
  <si>
    <t xml:space="preserve">          ในปีงบประมาณ  พ.ศ. 2562  ณ  วันที่  23  กรกฎาคม  พ.ศ. 2562  องค์การบริหารส่วนตำบลหนองหัวฟาน</t>
  </si>
  <si>
    <t xml:space="preserve">          ณ  วันที่     23     กรกฎาคม  พ.ศ. 2562</t>
  </si>
  <si>
    <r>
      <t>1.1.1</t>
    </r>
    <r>
      <rPr>
        <sz val="7"/>
        <rFont val="Times New Roman"/>
        <family val="1"/>
      </rPr>
      <t xml:space="preserve">         </t>
    </r>
    <r>
      <rPr>
        <sz val="16"/>
        <rFont val="TH SarabunPSK"/>
        <family val="2"/>
      </rPr>
      <t>เงินฝากธนาคาร  จำนวน       26,457,876.64                บาท</t>
    </r>
  </si>
  <si>
    <r>
      <t>1.1.2</t>
    </r>
    <r>
      <rPr>
        <sz val="7"/>
        <rFont val="Times New Roman"/>
        <family val="1"/>
      </rPr>
      <t xml:space="preserve">         </t>
    </r>
    <r>
      <rPr>
        <sz val="16"/>
        <rFont val="TH SarabunPSK"/>
        <family val="2"/>
      </rPr>
      <t>เงินสะสม  จำนวน      9,671,854.87         บาท</t>
    </r>
  </si>
  <si>
    <r>
      <t>1.1.3</t>
    </r>
    <r>
      <rPr>
        <sz val="7"/>
        <rFont val="Times New Roman"/>
        <family val="1"/>
      </rPr>
      <t xml:space="preserve">         </t>
    </r>
    <r>
      <rPr>
        <sz val="16"/>
        <rFont val="TH SarabunPSK"/>
        <family val="2"/>
      </rPr>
      <t>ทุนสำรองเงินสะสม  จำนวน       8,959,915.57           บาท</t>
    </r>
  </si>
  <si>
    <t>2.  การบริหารงบประมาณในปีงบประมาณ   2562</t>
  </si>
  <si>
    <t xml:space="preserve">          (1)  รายรับจริงทั้งสิ้น  จำนวน     20,444,286.34       บาท  ประกอบด้วย</t>
  </si>
  <si>
    <t xml:space="preserve">                หมวดภาษีอากร                                             109,029.96    บาท</t>
  </si>
  <si>
    <t xml:space="preserve">                หมวดค่าธรรมเนียม  ค่าปรับ  และใบอนุญาต                 6,469       บาท</t>
  </si>
  <si>
    <t xml:space="preserve">                หมวดรายได้จากทรัพย์สิน                                            -       บาท</t>
  </si>
  <si>
    <t xml:space="preserve">                หมวดรายได้จากสาธารณูปโภคและการพาณิชย์             26,445       บาท</t>
  </si>
  <si>
    <t xml:space="preserve">                หมวดรายได้เบ็ดเตล็ด                                             442       บาท</t>
  </si>
  <si>
    <t xml:space="preserve">                หมวดรายได้จากทุน                                                  -       บาท</t>
  </si>
  <si>
    <t xml:space="preserve">                หมวดภาษีจัดสรร                                       10,859,234.54    บาท</t>
  </si>
  <si>
    <t xml:space="preserve">                หมวดเงินอุดหนุนทั่วไป                                   2,736,799        บาท</t>
  </si>
  <si>
    <t xml:space="preserve">          (2)  เงินอุดหนุนที่รัฐบาลให้โดยระบุวัตถุประสงค์  จำนวน       6,705,866.84      บาท</t>
  </si>
  <si>
    <t xml:space="preserve">          (3)  รายจ่ายจริง  จำนวน      14,494,776.81    บาท  ประกอบด้วย</t>
  </si>
  <si>
    <t xml:space="preserve">                งบกลาง                                                                           4,890,847     บาท</t>
  </si>
  <si>
    <t xml:space="preserve">                งบบุคลากร  (หมวดเงินเดือน  ค่าจ้างประจำ  และค่าจ้างชั่วคราว)            5,953,317      บาท</t>
  </si>
  <si>
    <r>
      <t xml:space="preserve">                งบดำเนินงาน </t>
    </r>
    <r>
      <rPr>
        <sz val="14"/>
        <rFont val="TH SarabunPSK"/>
        <family val="2"/>
      </rPr>
      <t>(หมวดค่าตอบแทน ใช้สอยและวัสดุ และหมวดค่าสาธารณูปโภค)</t>
    </r>
    <r>
      <rPr>
        <sz val="16"/>
        <rFont val="TH SarabunPSK"/>
        <family val="2"/>
      </rPr>
      <t xml:space="preserve">    2,854,612.81    บาท</t>
    </r>
  </si>
  <si>
    <t xml:space="preserve">                งบลงทุน  (หมวดค่าครุภัณฑ์  ที่ดินและสิ่งก่อสร้าง)                             ..............-............ บาท</t>
  </si>
  <si>
    <t xml:space="preserve">                งบรายจ่ายอื่น  (หมวดรายจ่ายอื่น)                                                20,000       บาท</t>
  </si>
  <si>
    <t xml:space="preserve">                งบเงินอุดหนุน  (หมวดเงินอุดหนุน)                                               776,000      บาท</t>
  </si>
  <si>
    <t xml:space="preserve">  2.1  รายรับ  ปีงบประมาณ  2563 ประมาณการไว้  รวมทั้งสิ้น</t>
  </si>
  <si>
    <t>ปี  2563</t>
  </si>
  <si>
    <t>รายรับจริงปี 2562</t>
  </si>
  <si>
    <t xml:space="preserve"> (23 ก.ค.62)</t>
  </si>
  <si>
    <t xml:space="preserve">  (9) โครงการตามพระราชดำริ</t>
  </si>
  <si>
    <t xml:space="preserve">  (10)  โครงการสัตว์ปลอดโรค</t>
  </si>
  <si>
    <t xml:space="preserve">  (11)  โครงการปรับสภาพแวดล้อม</t>
  </si>
  <si>
    <t xml:space="preserve">  (12)  โครงการสำรวจข้อมูลจำนวนสัตว์</t>
  </si>
  <si>
    <t xml:space="preserve">         (พิษสุนัขบ้า)</t>
  </si>
  <si>
    <t>ประจำปีงบประมาณ  พ.ศ. 2563</t>
  </si>
  <si>
    <t xml:space="preserve">   งบประมาณรายจ่ายประจำปีงบประมาณ  พ.ศ. 2563</t>
  </si>
  <si>
    <t>ประกอบร่างข้อบัญญัติงบประมาณรายจ่ายประจำปีงบประมาณ  พ.ศ. 2563</t>
  </si>
  <si>
    <t>งบประมาณรายจ่าย  ประจำปีงบประมาณ  พ.ศ. 2563</t>
  </si>
  <si>
    <t xml:space="preserve">          ข้อ 1  ข้อบัญญัติ  นี้เรียกว่า  ข้อบัญญัติงบประมาณรายจ่ายประจำปีงบประมาณ  พ.ศ. 2563</t>
  </si>
  <si>
    <t xml:space="preserve">          ข้อ 2  ข้อบัญญัติ  นี้ให้ใช้บังคับตั้งแต่วันที่  1  ตุลาคม  พ.ศ. 2562  เป็นต้นไป   </t>
  </si>
  <si>
    <t>(3)  ค่าปรับผู้กระทำผิดกฎหมายจราจรทางบก  (412202)</t>
  </si>
  <si>
    <t>ประมาณการไว้  เนื่องจากคาดว่าจะได้รับเงินค่าปรับผู้กระทำผิดกฎหมายจราจรทางบก</t>
  </si>
  <si>
    <t>(4)  ค่าใบอนุญาตเกี่ยวกับการควบคุมอาคาร  (412307)</t>
  </si>
  <si>
    <r>
      <t>ประมาณการไว้</t>
    </r>
    <r>
      <rPr>
        <u val="single"/>
        <sz val="16"/>
        <rFont val="TH SarabunPSK"/>
        <family val="2"/>
      </rPr>
      <t>สูงกว่า</t>
    </r>
    <r>
      <rPr>
        <sz val="16"/>
        <rFont val="TH SarabunPSK"/>
        <family val="2"/>
      </rPr>
      <t>ปีที่ผ่านมา  เนื่องจากคาดว่าจะได้รับเงินจากผู้มาขออนุญาตเพิ่มขึ้น</t>
    </r>
  </si>
  <si>
    <r>
      <t>ประมาณการไว้</t>
    </r>
    <r>
      <rPr>
        <u val="single"/>
        <sz val="16"/>
        <rFont val="TH SarabunPSK"/>
        <family val="2"/>
      </rPr>
      <t>สูงกว่า</t>
    </r>
    <r>
      <rPr>
        <sz val="16"/>
        <rFont val="TH SarabunPSK"/>
        <family val="2"/>
      </rPr>
      <t>ปีที่ผ่านมา  เนื่องจากคาดว่าจะได้รับเงินค่าขายแบบแปลนเพิ่มขึ้น</t>
    </r>
  </si>
  <si>
    <t xml:space="preserve">  (4) ภาษีค่าที่ดินและสิ่งปลูกสร้าง </t>
  </si>
  <si>
    <t xml:space="preserve">  (13) โครงการปรับสภาพแวดล้อมผู้พิการ</t>
  </si>
  <si>
    <r>
      <t>ประมาณการไว้</t>
    </r>
    <r>
      <rPr>
        <u val="single"/>
        <sz val="16"/>
        <rFont val="TH SarabunPSK"/>
        <family val="2"/>
      </rPr>
      <t>ต่ำกว่า</t>
    </r>
    <r>
      <rPr>
        <sz val="16"/>
        <rFont val="TH SarabunPSK"/>
        <family val="2"/>
      </rPr>
      <t>ปีที่ผ่านมา  เนื่องจากคาดว่าจะสามารถจัดเก็บภาษีได้ลดลง</t>
    </r>
  </si>
  <si>
    <t>ประมาณการไว้  เนื่องจากคาดว่าจะสามารถจัดเก็บภาษีค่าที่ดินและสิ่งปลูกสร้างได้</t>
  </si>
  <si>
    <t>(9) โครงการสัตว์ปลอดโรค</t>
  </si>
  <si>
    <t>(10) โครงการปรับสภาพแวดล้อมผู้สูงอายุ</t>
  </si>
  <si>
    <t>(11) โครงการสำรวจข้อมูลจำนวนสัตว์(พิษสุนัขบ้า)</t>
  </si>
  <si>
    <t>(12) โครงการปรับสภาพแวดล้อมผู้พิการ</t>
  </si>
  <si>
    <r>
      <t xml:space="preserve"> </t>
    </r>
    <r>
      <rPr>
        <b/>
        <u val="single"/>
        <sz val="16"/>
        <rFont val="TH SarabunPSK"/>
        <family val="2"/>
      </rPr>
      <t>3. รายได้ที่รัฐบาลอุดหนุนให้องค์กรปกครองส่วนท้องถิ่น</t>
    </r>
  </si>
  <si>
    <r>
      <t>ประมาณการไว้</t>
    </r>
    <r>
      <rPr>
        <u val="single"/>
        <sz val="16"/>
        <rFont val="TH SarabunPSK"/>
        <family val="2"/>
      </rPr>
      <t>ต่ำกว่า</t>
    </r>
    <r>
      <rPr>
        <sz val="16"/>
        <rFont val="TH SarabunPSK"/>
        <family val="2"/>
      </rPr>
      <t>ปีที่ผ่านมา  เนื่องจากคาดว่าจะได้รับการจัดสรรเงินอุดหนุนทั่วไปลดลง</t>
    </r>
  </si>
  <si>
    <r>
      <t>ประมาณการไว้</t>
    </r>
    <r>
      <rPr>
        <u val="single"/>
        <sz val="16"/>
        <rFont val="TH SarabunPSK"/>
        <family val="2"/>
      </rPr>
      <t>สูงกว่า</t>
    </r>
    <r>
      <rPr>
        <sz val="16"/>
        <rFont val="TH SarabunPSK"/>
        <family val="2"/>
      </rPr>
      <t>ปีที่ผ่านมา  เนื่องจากคาดว่าจะได้รับการจัดสรรเงินอุดหนุนทั่วไปเพิ่มขึ้น</t>
    </r>
  </si>
  <si>
    <r>
      <t>ประมาณการไว้</t>
    </r>
    <r>
      <rPr>
        <u val="single"/>
        <sz val="16"/>
        <rFont val="TH SarabunPSK"/>
        <family val="2"/>
      </rPr>
      <t>เท่ากับ</t>
    </r>
    <r>
      <rPr>
        <sz val="16"/>
        <rFont val="TH SarabunPSK"/>
        <family val="2"/>
      </rPr>
      <t>ปีที่ผ่านมา  เนื่องจากคาดว่าจะได้รับการจัดสรรเงินอุดหนุนทั่วไปเท่าเดิม</t>
    </r>
  </si>
  <si>
    <t xml:space="preserve"> (4)  ภาษีค่าที่ดินและสิ่งปลูกสร้าง</t>
  </si>
  <si>
    <t>(9) โครงการตามพระราชดำริ</t>
  </si>
  <si>
    <t>(10) โครงการสัตว์ปลอดโรค</t>
  </si>
  <si>
    <t>(11) โครงการปรับสภาพแวดล้อมผู้สูงอายุ</t>
  </si>
  <si>
    <t>(12) โครงการสำรวจข้อมูลจำนวนสัตว์(พิษสุนัขบ้า)</t>
  </si>
  <si>
    <t>(13) โครงการปรับสภาพแวดล้อมผู้พิการ</t>
  </si>
  <si>
    <t>รายจ่ายจริงปี 2562</t>
  </si>
  <si>
    <t xml:space="preserve"> (23ก.ค.62)</t>
  </si>
  <si>
    <t xml:space="preserve"> ประมาณการรายจ่ายตามแผนงานและงาน  ประจำปีงบประมาณ  2563</t>
  </si>
  <si>
    <t xml:space="preserve">(4)  ภาษีค่าที่ดินและสิ่งปลูกสร้าง  </t>
  </si>
  <si>
    <r>
      <t>ประมาณการไว้</t>
    </r>
    <r>
      <rPr>
        <u val="single"/>
        <sz val="16"/>
        <rFont val="TH SarabunPSK"/>
        <family val="2"/>
      </rPr>
      <t>เท่ากับ</t>
    </r>
    <r>
      <rPr>
        <sz val="16"/>
        <rFont val="TH SarabunPSK"/>
        <family val="2"/>
      </rPr>
      <t>ปีที่ผ่านมา  เนื่องจากคาดว่าจะสามารถจัดเก็บภาษีได้เท่าเดิม</t>
    </r>
  </si>
  <si>
    <r>
      <t>ประมาณการไว้</t>
    </r>
    <r>
      <rPr>
        <u val="single"/>
        <sz val="16"/>
        <rFont val="TH SarabunPSK"/>
        <family val="2"/>
      </rPr>
      <t>เท่ากับ</t>
    </r>
    <r>
      <rPr>
        <sz val="16"/>
        <rFont val="TH SarabunPSK"/>
        <family val="2"/>
      </rPr>
      <t>ปีที่ผ่านมา  เนื่องจากคาดว่าจะได้รับเงินค่าธรรมเนียมจดทะเบียนพาณิชย์เท่าเดิม</t>
    </r>
  </si>
  <si>
    <r>
      <t>ประมาณการไว้</t>
    </r>
    <r>
      <rPr>
        <u val="single"/>
        <sz val="16"/>
        <rFont val="TH SarabunPSK"/>
        <family val="2"/>
      </rPr>
      <t>สูงกว่า</t>
    </r>
    <r>
      <rPr>
        <sz val="16"/>
        <rFont val="TH SarabunPSK"/>
        <family val="2"/>
      </rPr>
      <t>ปีที่ผ่านมา  เนื่องจากคาดว่าจะได้รับเงินจากดอกเบี้ยเงินฝากธนาคารเพิ่มขึ้น</t>
    </r>
  </si>
  <si>
    <r>
      <t>ประมาณการไว้</t>
    </r>
    <r>
      <rPr>
        <u val="single"/>
        <sz val="16"/>
        <rFont val="TH SarabunPSK"/>
        <family val="2"/>
      </rPr>
      <t>เท่ากับ</t>
    </r>
    <r>
      <rPr>
        <sz val="16"/>
        <rFont val="TH SarabunPSK"/>
        <family val="2"/>
      </rPr>
      <t>ปีที่ผ่านมา  เนื่องจากคาดว่าจะมีรายได้จากสาธารณูปโภคและการพาณิชย์เท่าเดิม</t>
    </r>
  </si>
  <si>
    <r>
      <t>ประมาณการไว้</t>
    </r>
    <r>
      <rPr>
        <u val="single"/>
        <sz val="16"/>
        <rFont val="TH SarabunPSK"/>
        <family val="2"/>
      </rPr>
      <t>ต่ำกว่า</t>
    </r>
    <r>
      <rPr>
        <sz val="16"/>
        <rFont val="TH SarabunPSK"/>
        <family val="2"/>
      </rPr>
      <t>ปีที่ผ่านมา  เนื่องจากคาดว่าจะได้รับเงินจากรายได้เบ็ดเตล็ดลดลง</t>
    </r>
  </si>
  <si>
    <r>
      <t>ประมาณการไว้</t>
    </r>
    <r>
      <rPr>
        <u val="single"/>
        <sz val="16"/>
        <rFont val="TH SarabunPSK"/>
        <family val="2"/>
      </rPr>
      <t>สูงกว่า</t>
    </r>
    <r>
      <rPr>
        <sz val="16"/>
        <rFont val="TH SarabunPSK"/>
        <family val="2"/>
      </rPr>
      <t>ปีที่ผ่านมา  เนื่องจากคาดว่าจะได้รับเงินจากการจัดสรรค่าธรรมเนียมเพิ่มขึ้น</t>
    </r>
  </si>
  <si>
    <t>(7) เงินอุดหนุนสำหรับส่งเสริมศักยภาพการจัดการศึกษาของท้องถิ่น</t>
  </si>
  <si>
    <t xml:space="preserve">    (ค่าใช้จ่ายในการพัฒนาครูผู้ดูแลเด็ก/ผู้ดูแลเด็กของศูนย์พัฒนาเด็กเล็ก)</t>
  </si>
  <si>
    <t>เรื่อง  งบประมาณรายจ่ายประจำปีงบประมาณ  พ.ศ.  2563  โดยมีรายละเอียด  ดังนี้</t>
  </si>
  <si>
    <t xml:space="preserve">เรื่อง งบประมาณรายจ่ายประจำปีงบประมาณ  พ.ศ.2563  เพื่อสมาชิกสภาองค์การบริหารส่วนตำบลหนองหัวฟาน  </t>
  </si>
  <si>
    <t>ส่วนตำบล   ตลอดปีงบประมาณ  พ.ศ.  2563    จึงขอเสนอร่างข้อบัญญัติองค์การบริหารส่วนตำบลหนองหัวฟาน</t>
  </si>
  <si>
    <t xml:space="preserve">         4.  กองการศึกษา  ศาสนาและวัฒนธรรม         ตั้งไว้</t>
  </si>
  <si>
    <t xml:space="preserve">          ข้อ 3  งบประมาณรายจ่ายประจำปีงบประมาณ  พ.ศ. 2563  เป็นจำนวนรวมทั้งสิ้น  27,000,000  บาท</t>
  </si>
  <si>
    <t>เป็นจำนวนรวมทั้งสิ้น  27,000,000  บาท  โดยแยกรายละเอียดตามแผนงานได้ดังนี้</t>
  </si>
  <si>
    <t xml:space="preserve">พระราชบัญญัติสภาตำบลและองค์การบริหารส่วนตำบล  พ.ศ. 2537  แก้ไขเพิ่มเติมถึง  (ฉบับที่ 6)  พ.ศ. 2552 </t>
  </si>
  <si>
    <t xml:space="preserve">          โดยที่เป็นการสมควรตั้งงบประมาณรายจ่ายประจำปีงบประมาณ  พ.ศ. 2563  อาศัยอำนาจตามความใน</t>
  </si>
  <si>
    <t>มาตรา  87    จึงตราข้อบัญญัติขึ้นไว้    โดยความเห็นชอบของสภาองค์การบริหารส่วนตำบลหนองหัวฟาน   และ</t>
  </si>
  <si>
    <t>โดยอนุมัติของนายอำเภอขามสะแกแสง</t>
  </si>
  <si>
    <t>เงินสมทบกองทุนเงินทดแทน</t>
  </si>
  <si>
    <t>ประจำปีงบประมาณ พ.ศ. 2563</t>
  </si>
  <si>
    <t/>
  </si>
  <si>
    <t>ปี 2559</t>
  </si>
  <si>
    <t>ปี 2560</t>
  </si>
  <si>
    <t>ปี 2561</t>
  </si>
  <si>
    <t>ปี 2562</t>
  </si>
  <si>
    <t>ยอดต่าง (%)</t>
  </si>
  <si>
    <t>ปี 2563</t>
  </si>
  <si>
    <t>งบบุคลากร</t>
  </si>
  <si>
    <t>เงินเดือน (ฝ่ายการเมือง)</t>
  </si>
  <si>
    <t>เงินเดือนนายก/รองนายก</t>
  </si>
  <si>
    <t>471,240.00</t>
  </si>
  <si>
    <t>514,080.00</t>
  </si>
  <si>
    <t>0</t>
  </si>
  <si>
    <t>%</t>
  </si>
  <si>
    <t>514,080</t>
  </si>
  <si>
    <t>เงินค่าตอบแทนประจำตำแหน่งนายก/รองนายก</t>
  </si>
  <si>
    <t>38,610.00</t>
  </si>
  <si>
    <t>42,120.00</t>
  </si>
  <si>
    <t>42,120</t>
  </si>
  <si>
    <t>เงินค่าตอบแทนพิเศษนายก/รองนายก</t>
  </si>
  <si>
    <t>เงินค่าตอบแทนเลขานุการ/ที่ปรึกษานายกเทศมนตรี นายกองค์การบริหารส่วนตำบล</t>
  </si>
  <si>
    <t>79,200.00</t>
  </si>
  <si>
    <t>86,400.00</t>
  </si>
  <si>
    <t>86,400</t>
  </si>
  <si>
    <t>เงินค่าตอบแทนสมาชิกสภาองค์กรปกครองส่วนท้องถิ่น</t>
  </si>
  <si>
    <t>1,571,988.00</t>
  </si>
  <si>
    <t>1,713,600.00</t>
  </si>
  <si>
    <t>1,570,800.00</t>
  </si>
  <si>
    <t>1,713,600</t>
  </si>
  <si>
    <t>รวมเงินเดือน (ฝ่ายการเมือง)</t>
  </si>
  <si>
    <t>2,199,648.00</t>
  </si>
  <si>
    <t>2,398,320.00</t>
  </si>
  <si>
    <t>2,198,460.00</t>
  </si>
  <si>
    <t>2,398,320</t>
  </si>
  <si>
    <t>เงินเดือน (ฝ่ายประจำ)</t>
  </si>
  <si>
    <t>เงินเดือนพนักงาน</t>
  </si>
  <si>
    <t>1,920,738.44</t>
  </si>
  <si>
    <t>2,192,520.00</t>
  </si>
  <si>
    <t>2,137,300.00</t>
  </si>
  <si>
    <t>2,479,380.00</t>
  </si>
  <si>
    <t>7.9</t>
  </si>
  <si>
    <t>2,675,280</t>
  </si>
  <si>
    <t>เงินเพิ่มต่าง ๆ ของพนักงาน</t>
  </si>
  <si>
    <t>12,310.00</t>
  </si>
  <si>
    <t>5,220.00</t>
  </si>
  <si>
    <t>0.00</t>
  </si>
  <si>
    <t>132,000.00</t>
  </si>
  <si>
    <t>-36.36</t>
  </si>
  <si>
    <t>84,000</t>
  </si>
  <si>
    <t>เงินประจำตำแหน่ง</t>
  </si>
  <si>
    <t>111,300.00</t>
  </si>
  <si>
    <t>126,000.00</t>
  </si>
  <si>
    <t>112,000.00</t>
  </si>
  <si>
    <t>126,000</t>
  </si>
  <si>
    <t>ค่าตอบแทนพนักงานจ้าง</t>
  </si>
  <si>
    <t>810,800.00</t>
  </si>
  <si>
    <t>808,090.00</t>
  </si>
  <si>
    <t>552,850.00</t>
  </si>
  <si>
    <t>652,932.00</t>
  </si>
  <si>
    <t>0.22</t>
  </si>
  <si>
    <t>654,360</t>
  </si>
  <si>
    <t>เงินเพิ่มต่าง ๆของพนักงานจ้าง</t>
  </si>
  <si>
    <t>111,615.00</t>
  </si>
  <si>
    <t>88,590.00</t>
  </si>
  <si>
    <t>74,485.00</t>
  </si>
  <si>
    <t>81,720.00</t>
  </si>
  <si>
    <t>-9.18</t>
  </si>
  <si>
    <t>74,220</t>
  </si>
  <si>
    <t>เงินอื่นๆ</t>
  </si>
  <si>
    <t>72,800.00</t>
  </si>
  <si>
    <t>84,000.00</t>
  </si>
  <si>
    <t>70,000.00</t>
  </si>
  <si>
    <t>รวมเงินเดือน (ฝ่ายประจำ)</t>
  </si>
  <si>
    <t>3,039,563.44</t>
  </si>
  <si>
    <t>3,304,420.00</t>
  </si>
  <si>
    <t>2,946,635.00</t>
  </si>
  <si>
    <t>3,472,032.00</t>
  </si>
  <si>
    <t>3,613,860</t>
  </si>
  <si>
    <t>5,239,211.44</t>
  </si>
  <si>
    <t>5,702,740.00</t>
  </si>
  <si>
    <t>5,145,095.00</t>
  </si>
  <si>
    <t>5,870,352.00</t>
  </si>
  <si>
    <t>6,012,180</t>
  </si>
  <si>
    <t>งบดำเนินงาน</t>
  </si>
  <si>
    <t>ค่าตอบแทน</t>
  </si>
  <si>
    <t>ค่าตอบแทนผู้ปฏิบัติราชการอันเป็นประโยชน์แก่องค์กรปกครองส่วนท้องถิ่น</t>
  </si>
  <si>
    <t>16,000.00</t>
  </si>
  <si>
    <t>30,000.00</t>
  </si>
  <si>
    <t>30,000</t>
  </si>
  <si>
    <t>ค่าตอบแทนการปฏิบัติงานนอกเวลาราชการ</t>
  </si>
  <si>
    <t>11,080.00</t>
  </si>
  <si>
    <t>400.00</t>
  </si>
  <si>
    <t>10,000.00</t>
  </si>
  <si>
    <t>10,000</t>
  </si>
  <si>
    <t>ค่าเช่าบ้าน</t>
  </si>
  <si>
    <t>92,950.00</t>
  </si>
  <si>
    <t>102,900.00</t>
  </si>
  <si>
    <t>94,200.00</t>
  </si>
  <si>
    <t>108,000.00</t>
  </si>
  <si>
    <t>9.26</t>
  </si>
  <si>
    <t>118,000</t>
  </si>
  <si>
    <t>เงินช่วยเหลือการศึกษาบุตร</t>
  </si>
  <si>
    <t>31,875.00</t>
  </si>
  <si>
    <t>33,500.00</t>
  </si>
  <si>
    <t>29,000.00</t>
  </si>
  <si>
    <t>50,000.00</t>
  </si>
  <si>
    <t>50,000</t>
  </si>
  <si>
    <t>รวมค่าตอบแทน</t>
  </si>
  <si>
    <t>151,905.00</t>
  </si>
  <si>
    <t>136,400.00</t>
  </si>
  <si>
    <t>123,600.00</t>
  </si>
  <si>
    <t>198,000.00</t>
  </si>
  <si>
    <t>208,000</t>
  </si>
  <si>
    <t>รายจ่ายเพื่อให้ได้มาซึ่งบริการ</t>
  </si>
  <si>
    <t>249,792.50</t>
  </si>
  <si>
    <t>429,884.00</t>
  </si>
  <si>
    <t>428,480.00</t>
  </si>
  <si>
    <t>440,000.00</t>
  </si>
  <si>
    <t>-100</t>
  </si>
  <si>
    <t>ค่าจ้างเหมาบริการต่างๆ</t>
  </si>
  <si>
    <t>100</t>
  </si>
  <si>
    <t>500,000</t>
  </si>
  <si>
    <t>รายจ่ายเกี่ยวกับการรับรองและพิธีการ</t>
  </si>
  <si>
    <t>14,780.00</t>
  </si>
  <si>
    <t>13,780.00</t>
  </si>
  <si>
    <t>14,895.00</t>
  </si>
  <si>
    <t>35,000.00</t>
  </si>
  <si>
    <t>-14.29</t>
  </si>
  <si>
    <t>รายจ่ายเกี่ยวเนื่องกับการปฏิบัติราชการที่ไม่เข้าลักษณะรายจ่ายหมวดอื่นๆ</t>
  </si>
  <si>
    <t>ค่าใช้จ่ายเกี่ยวกับงานรัฐพิธีและวันสำคัญ</t>
  </si>
  <si>
    <t>70,000</t>
  </si>
  <si>
    <t>ค่าใช้จ่ายตามโครงการเฉลิมพระเกียรติพระบาทสมเด็จพระเจ้าอยู่หัว  สมเด็จพระนางเจ้าพระบรมราชินีนาถ  และพระบรมวงศ์ศานุวงศ์</t>
  </si>
  <si>
    <t>7,180.00</t>
  </si>
  <si>
    <t>52,097.40</t>
  </si>
  <si>
    <t>ค่าใช้จ่ายในการดำเนินการเกี่ยวกับที่สาธารณประโยชน์</t>
  </si>
  <si>
    <t>13,120.00</t>
  </si>
  <si>
    <t>ค่าใช้จ่ายในการดำเนินโครงการกิจกรรม  5 ส.</t>
  </si>
  <si>
    <t>20,410.00</t>
  </si>
  <si>
    <t>ค่าใช้จ่ายในการดำเนินโครงการปลูกป่าเฉลิมพระเกียรติ</t>
  </si>
  <si>
    <t>2,000.00</t>
  </si>
  <si>
    <t>ค่าใช้จ่ายในการเดินทางไปราชการในราชอาณาจักรและนอกราชอาณาจักร</t>
  </si>
  <si>
    <t>250,000.00</t>
  </si>
  <si>
    <t>-40</t>
  </si>
  <si>
    <t>150,000</t>
  </si>
  <si>
    <t>ค่าใช้จ่ายในการเลือกตั้งสมาชิกสภาหรือผู้บริหารองค์การบริหารส่วนตำบล</t>
  </si>
  <si>
    <t>404,500.00</t>
  </si>
  <si>
    <t>23.61</t>
  </si>
  <si>
    <t>ค่าใช้จ่ายในการส่งเสริมสนับสนุนการจัดทำแผนพัฒนาท้องถิ่น</t>
  </si>
  <si>
    <t>19,545.00</t>
  </si>
  <si>
    <t>4,640.00</t>
  </si>
  <si>
    <t>ค่าเดินทางไปราชการ</t>
  </si>
  <si>
    <t>54,096.00</t>
  </si>
  <si>
    <t>55,368.00</t>
  </si>
  <si>
    <t>63,232.00</t>
  </si>
  <si>
    <t>โครงการ ๑ อปท.๑ ถนน ท้องถิ่นใส่ใจสิ่งแวดล้อม</t>
  </si>
  <si>
    <t>20,000</t>
  </si>
  <si>
    <t>โครงการจัดการขยะตามนโยบายจังหวัดสะอาด</t>
  </si>
  <si>
    <t>โครงการเฉลิมพระเกียรติพระเจ้าอยู่หัวฯและพระบรมวงศานุวงศ์</t>
  </si>
  <si>
    <t>6,390.00</t>
  </si>
  <si>
    <t>โครงการช่วยเหลือการสูบน้ำเข้า - ออก  สระน้ำของหมู่บ้าน</t>
  </si>
  <si>
    <t>17,430.00</t>
  </si>
  <si>
    <t>201,532.00</t>
  </si>
  <si>
    <t>โครงการช่วยเหลือการสูบน้ำเข้าสระน้ำของหมู่บ้าน</t>
  </si>
  <si>
    <t>โครงการปลูกป่าเฉลิมพระเกียรติ</t>
  </si>
  <si>
    <t>500.00</t>
  </si>
  <si>
    <t>โครงการฝึกอบรมการจัดทำแผนชุมชนและแผนพัฒนาท้องถิ่นหมู่ที่ 1-9</t>
  </si>
  <si>
    <t>25,000</t>
  </si>
  <si>
    <t>โครงการฝึกอบรมและทัศนศึกษาคณะผู้บริหาร สมาชิกสภาองค์การบริหารส่วนตำบล พนักงานส่วนตำบลและลูกจ้าง</t>
  </si>
  <si>
    <t>100,000</t>
  </si>
  <si>
    <t>โครงการฝึกอบรมและศึกษาดูงาน</t>
  </si>
  <si>
    <t>106,800.00</t>
  </si>
  <si>
    <t>โครงการรักน้ำ รักป่า รักษาแผ่นดิน</t>
  </si>
  <si>
    <t>โครงการสร้างความเข้มแข็งของชุมชนในการต่อสู้เพื่อเอาชนะยาเสพติด</t>
  </si>
  <si>
    <t>ส่งเสริมสนับสนุนการจัดทำแผนพัฒนาท้องถิ่น</t>
  </si>
  <si>
    <t>ค่าบำรุงรักษาและซ่อมแซม</t>
  </si>
  <si>
    <t>19,050.00</t>
  </si>
  <si>
    <t>12,240.00</t>
  </si>
  <si>
    <t>17,900.00</t>
  </si>
  <si>
    <t>-60</t>
  </si>
  <si>
    <t>รวมค่าใช้สอย</t>
  </si>
  <si>
    <t>394,993.50</t>
  </si>
  <si>
    <t>791,951.40</t>
  </si>
  <si>
    <t>532,397.00</t>
  </si>
  <si>
    <t>1,356,300.00</t>
  </si>
  <si>
    <t>1,565,000</t>
  </si>
  <si>
    <t>ค่าวัสดุ</t>
  </si>
  <si>
    <t>วัสดุสำนักงาน</t>
  </si>
  <si>
    <t>40,584.00</t>
  </si>
  <si>
    <t>66,330.00</t>
  </si>
  <si>
    <t>44,073.00</t>
  </si>
  <si>
    <t>100,000.00</t>
  </si>
  <si>
    <t>60,000</t>
  </si>
  <si>
    <t>วัสดุไฟฟ้าและวิทยุ</t>
  </si>
  <si>
    <t>12,025.00</t>
  </si>
  <si>
    <t>2,916.00</t>
  </si>
  <si>
    <t>20,000.00</t>
  </si>
  <si>
    <t>วัสดุงานบ้านงานครัว</t>
  </si>
  <si>
    <t>15,564.00</t>
  </si>
  <si>
    <t>19,945.00</t>
  </si>
  <si>
    <t>12,316.00</t>
  </si>
  <si>
    <t>40,000.00</t>
  </si>
  <si>
    <t>40,000</t>
  </si>
  <si>
    <t>วัสดุยานพาหนะและขนส่ง</t>
  </si>
  <si>
    <t>36,714.15</t>
  </si>
  <si>
    <t>5,741.19</t>
  </si>
  <si>
    <t>32,557.68</t>
  </si>
  <si>
    <t>วัสดุเชื้อเพลิงและหล่อลื่น</t>
  </si>
  <si>
    <t>114,940.00</t>
  </si>
  <si>
    <t>127,189.00</t>
  </si>
  <si>
    <t>78,950.00</t>
  </si>
  <si>
    <t>-32</t>
  </si>
  <si>
    <t>170,000</t>
  </si>
  <si>
    <t>วัสดุโฆษณาและเผยแพร่</t>
  </si>
  <si>
    <t>11,906.00</t>
  </si>
  <si>
    <t>2,510.00</t>
  </si>
  <si>
    <t>10,959.00</t>
  </si>
  <si>
    <t>25,000.00</t>
  </si>
  <si>
    <t>วัสดุคอมพิวเตอร์</t>
  </si>
  <si>
    <t>22,040.00</t>
  </si>
  <si>
    <t>21,885.00</t>
  </si>
  <si>
    <t>15,810.00</t>
  </si>
  <si>
    <t>รวมค่าวัสดุ</t>
  </si>
  <si>
    <t>253,773.15</t>
  </si>
  <si>
    <t>246,516.19</t>
  </si>
  <si>
    <t>194,665.68</t>
  </si>
  <si>
    <t>485,000.00</t>
  </si>
  <si>
    <t>365,000</t>
  </si>
  <si>
    <t>ค่าสาธารณูปโภค</t>
  </si>
  <si>
    <t>ค่าไฟฟ้า</t>
  </si>
  <si>
    <t>151,809.19</t>
  </si>
  <si>
    <t>148,058.02</t>
  </si>
  <si>
    <t>132,957.48</t>
  </si>
  <si>
    <t>200,000.00</t>
  </si>
  <si>
    <t>-12.59</t>
  </si>
  <si>
    <t>174,820</t>
  </si>
  <si>
    <t>ค่าน้ำประปา ค่าน้ำบาดาล</t>
  </si>
  <si>
    <t>11,660.00</t>
  </si>
  <si>
    <t>924.00</t>
  </si>
  <si>
    <t>3,024.00</t>
  </si>
  <si>
    <t>ค่าบริการโทรศัพท์</t>
  </si>
  <si>
    <t>6,822.91</t>
  </si>
  <si>
    <t>8,355.69</t>
  </si>
  <si>
    <t>6,115.10</t>
  </si>
  <si>
    <t>17,000.00</t>
  </si>
  <si>
    <t>-41.18</t>
  </si>
  <si>
    <t>ค่าบริการไปรษณีย์</t>
  </si>
  <si>
    <t>121.00</t>
  </si>
  <si>
    <t>ค่าบริการสื่อสารและโทรคมนาคม</t>
  </si>
  <si>
    <t>40,310.00</t>
  </si>
  <si>
    <t>43,520.00</t>
  </si>
  <si>
    <t>37,100.00</t>
  </si>
  <si>
    <t>รวมค่าสาธารณูปโภค</t>
  </si>
  <si>
    <t>210,723.10</t>
  </si>
  <si>
    <t>200,857.71</t>
  </si>
  <si>
    <t>179,196.58</t>
  </si>
  <si>
    <t>277,000.00</t>
  </si>
  <si>
    <t>274,820</t>
  </si>
  <si>
    <t>1,011,394.75</t>
  </si>
  <si>
    <t>1,375,725.30</t>
  </si>
  <si>
    <t>1,029,859.26</t>
  </si>
  <si>
    <t>2,316,300.00</t>
  </si>
  <si>
    <t>2,412,820</t>
  </si>
  <si>
    <t>งบลงทุน</t>
  </si>
  <si>
    <t>ค่าครุภัณฑ์</t>
  </si>
  <si>
    <t>ค่าจัดซื้อถังต้มน้ำไฟฟ้าสเตนเลส  จำนวน 1 เครื่อง</t>
  </si>
  <si>
    <t>9,000.00</t>
  </si>
  <si>
    <t>โครงการจัดซื้อเครื่องสแกนเนอร์</t>
  </si>
  <si>
    <t>58,000.00</t>
  </si>
  <si>
    <t>โครงการจัดซื้อเครื่องอ่านบัตรแบบอเนกประสงค์</t>
  </si>
  <si>
    <t>2,800.00</t>
  </si>
  <si>
    <t>จัดซื้อเครื่องโทรสาร จำนวน 1 เครื่อง</t>
  </si>
  <si>
    <t>18,000.00</t>
  </si>
  <si>
    <t>โครงการซ่อมแซมบำรุงรักษาโครงสร้างของครุภัณฑ์ขนาดใหญ่(รถยนต์)</t>
  </si>
  <si>
    <t>212,000.00</t>
  </si>
  <si>
    <t>จัดซื้อถังขยะพลาสติกทรงเหลี่ยม</t>
  </si>
  <si>
    <t>36,000.00</t>
  </si>
  <si>
    <t>โครงการจัดซื้อเครื่องคอมพิวเตอร์โน๊ตบุ๊ก</t>
  </si>
  <si>
    <t>โครงการจัดซื้อเครื่องคอมพิวเตอร์โน๊ตบุ๊กสำหรับประมวลผล</t>
  </si>
  <si>
    <t>22,000.00</t>
  </si>
  <si>
    <t>รวมค่าครุภัณฑ์</t>
  </si>
  <si>
    <t>27,000.00</t>
  </si>
  <si>
    <t>310,800.00</t>
  </si>
  <si>
    <t>ค่าที่ดินและสิ่งก่อสร้าง</t>
  </si>
  <si>
    <t>ค่าติดตั้งระบบประปาและอุปกรณ์ ซึ่งเป็นการติดตั้งครั้งแรกในอาคารหรือสถานที่ราชการพร้อมการก่อสร้างหรือภายหลังการก่อสร้าง</t>
  </si>
  <si>
    <t>โครงการจัดซื้อเครื่องสูบน้ำบาดาล  หมูที่ 9</t>
  </si>
  <si>
    <t>16,500.00</t>
  </si>
  <si>
    <t>โครงการวางท่อเมนต์ประปาพร้อมระบบเปิด-ปิด หมู่ที่ 7</t>
  </si>
  <si>
    <t>41,000.00</t>
  </si>
  <si>
    <t>รวมค่าที่ดินและสิ่งก่อสร้าง</t>
  </si>
  <si>
    <t>57,500.00</t>
  </si>
  <si>
    <t>รวมงบลงทุน</t>
  </si>
  <si>
    <t>368,300.00</t>
  </si>
  <si>
    <t>งบรายจ่ายอื่น</t>
  </si>
  <si>
    <t>ค่าจ้างองค์กรหรือสถาบันที่เป็นกลางเพื่อเป็นผู้ดำเนินการสำรวจความพึงพอใจของผู้รับบริการ</t>
  </si>
  <si>
    <t>รวมรายจ่ายอื่น</t>
  </si>
  <si>
    <t>งบเงินอุดหนุน</t>
  </si>
  <si>
    <t>เงินอุดหนุนส่วนราชการ</t>
  </si>
  <si>
    <t>อุดหนุนอำเภอขามสะแกแสงโครงการจัดงานรัฐพิธีหรือกิจกรรมเฉลิมพระเกียรติ</t>
  </si>
  <si>
    <t>รวมเงินอุดหนุน</t>
  </si>
  <si>
    <t>รวมงานบริหารทั่วไป</t>
  </si>
  <si>
    <t>6,307,606.19</t>
  </si>
  <si>
    <t>7,134,465.30</t>
  </si>
  <si>
    <t>6,174,954.26</t>
  </si>
  <si>
    <t>8,584,952.00</t>
  </si>
  <si>
    <t>8,455,000</t>
  </si>
  <si>
    <t>700,230.00</t>
  </si>
  <si>
    <t>794,580.00</t>
  </si>
  <si>
    <t>790,960.00</t>
  </si>
  <si>
    <t>916,560.00</t>
  </si>
  <si>
    <t>9.86</t>
  </si>
  <si>
    <t>1,006,920</t>
  </si>
  <si>
    <t>4,205.00</t>
  </si>
  <si>
    <t>38,500.00</t>
  </si>
  <si>
    <t>42,000.00</t>
  </si>
  <si>
    <t>42,000</t>
  </si>
  <si>
    <t>ค่าจ้างลูกจ้างประจำ</t>
  </si>
  <si>
    <t>180,050.00</t>
  </si>
  <si>
    <t>201,660.00</t>
  </si>
  <si>
    <t>176,630.00</t>
  </si>
  <si>
    <t>229,200.00</t>
  </si>
  <si>
    <t>4.92</t>
  </si>
  <si>
    <t>240,480</t>
  </si>
  <si>
    <t>232,810.00</t>
  </si>
  <si>
    <t>240,350.00</t>
  </si>
  <si>
    <t>145,305.00</t>
  </si>
  <si>
    <t>239,000.00</t>
  </si>
  <si>
    <t>18.23</t>
  </si>
  <si>
    <t>282,560</t>
  </si>
  <si>
    <t>44,000.00</t>
  </si>
  <si>
    <t>40,350.00</t>
  </si>
  <si>
    <t>14,549.00</t>
  </si>
  <si>
    <t>48,000.00</t>
  </si>
  <si>
    <t>-16.67</t>
  </si>
  <si>
    <t>1,199,795.00</t>
  </si>
  <si>
    <t>1,318,940.00</t>
  </si>
  <si>
    <t>1,165,944.00</t>
  </si>
  <si>
    <t>1,474,760.00</t>
  </si>
  <si>
    <t>1,611,960</t>
  </si>
  <si>
    <t>600.00</t>
  </si>
  <si>
    <t>15,000.00</t>
  </si>
  <si>
    <t>-33.33</t>
  </si>
  <si>
    <t>71,500.00</t>
  </si>
  <si>
    <t>78,000.00</t>
  </si>
  <si>
    <t>42.86</t>
  </si>
  <si>
    <t>1,702.00</t>
  </si>
  <si>
    <t>73,202.00</t>
  </si>
  <si>
    <t>72,100.00</t>
  </si>
  <si>
    <t>95,000.00</t>
  </si>
  <si>
    <t>120,000</t>
  </si>
  <si>
    <t>73,109.20</t>
  </si>
  <si>
    <t>35,416.65</t>
  </si>
  <si>
    <t>88,157.05</t>
  </si>
  <si>
    <t>-50</t>
  </si>
  <si>
    <t>120,000.00</t>
  </si>
  <si>
    <t>-8.33</t>
  </si>
  <si>
    <t>110,000</t>
  </si>
  <si>
    <t>17,398.00</t>
  </si>
  <si>
    <t>6,848.00</t>
  </si>
  <si>
    <t>23,096.00</t>
  </si>
  <si>
    <t>โครงการจัดทำแผนที่ภาษีและทะเบียนทรัพย์สินเพื่อเพิ่มประสิทธิภาพในการจัดเก็บภาษีในพื้นที่ อบต.</t>
  </si>
  <si>
    <t>200,000</t>
  </si>
  <si>
    <t>950.00</t>
  </si>
  <si>
    <t>7,000.00</t>
  </si>
  <si>
    <t>-57.14</t>
  </si>
  <si>
    <t>91,457.20</t>
  </si>
  <si>
    <t>49,264.65</t>
  </si>
  <si>
    <t>111,253.05</t>
  </si>
  <si>
    <t>510,000.00</t>
  </si>
  <si>
    <t>420,000</t>
  </si>
  <si>
    <t>29,075.30</t>
  </si>
  <si>
    <t>1,554.05</t>
  </si>
  <si>
    <t>-20</t>
  </si>
  <si>
    <t>8,900.00</t>
  </si>
  <si>
    <t>37,975.30</t>
  </si>
  <si>
    <t>80,000.00</t>
  </si>
  <si>
    <t>2,671.00</t>
  </si>
  <si>
    <t>269.00</t>
  </si>
  <si>
    <t>5,000</t>
  </si>
  <si>
    <t>205,305.50</t>
  </si>
  <si>
    <t>128,818.70</t>
  </si>
  <si>
    <t>183,622.05</t>
  </si>
  <si>
    <t>695,000.00</t>
  </si>
  <si>
    <t>605,000</t>
  </si>
  <si>
    <t>จัดซื้อเครื่องคอมพิวเตอร์สำหรับงานสำนักงาน</t>
  </si>
  <si>
    <t>17,000</t>
  </si>
  <si>
    <t>รวมงานบริหารงานคลัง</t>
  </si>
  <si>
    <t>1,405,100.50</t>
  </si>
  <si>
    <t>1,447,758.70</t>
  </si>
  <si>
    <t>1,349,566.05</t>
  </si>
  <si>
    <t>2,169,760.00</t>
  </si>
  <si>
    <t>2,233,960</t>
  </si>
  <si>
    <t>รวมแผนงานบริหารงานทั่วไป</t>
  </si>
  <si>
    <t>7,712,706.69</t>
  </si>
  <si>
    <t>8,582,224.00</t>
  </si>
  <si>
    <t>7,524,520.31</t>
  </si>
  <si>
    <t>10,754,712.00</t>
  </si>
  <si>
    <t>10,688,960</t>
  </si>
  <si>
    <t>โครงการฝึกทบทวนอาสาสมัครป้องกันภัยฝ่ายพลเรือน(อปพร.)ขององค์การบริหารส่วนตำบล</t>
  </si>
  <si>
    <t>-30</t>
  </si>
  <si>
    <t>รวมงานบริหารทั่วไปเกี่ยวกับการรักษาความสงบภายใน</t>
  </si>
  <si>
    <t>ค่าใช้จ่ายเกี่ยวกับการฝึกทบทวนหรือฝึกอบรมอาสาสมัครป้องกันภัยฝ่ายพลเรือน(อปพร.)หรือการฝึกซ้อมแผนป้องกันภัยฝ่ายพลเรือน</t>
  </si>
  <si>
    <t>166,825.00</t>
  </si>
  <si>
    <t>ค่าใช้จ่ายตามโครงการป้องกันและบรรเทาสาธารณภัย</t>
  </si>
  <si>
    <t>5,000.00</t>
  </si>
  <si>
    <t>ค่าใช้จ่ายตามโครงการป้องกันและลดอุบัติเหตุทางถนนช่วงเทศกาลปีใหม่</t>
  </si>
  <si>
    <t>3,600.00</t>
  </si>
  <si>
    <t>870.00</t>
  </si>
  <si>
    <t>ค่าใช้จ่ายตามโครงการป้องกันและลดอุบัติเหตุทางถนนช่วงเทศกาลสงกรานต์</t>
  </si>
  <si>
    <t>19,920.00</t>
  </si>
  <si>
    <t>21,300.00</t>
  </si>
  <si>
    <t>โครงการป้องกันและลดอุบัติเหตุทางถนนในช่วงเทศกาลปีใหม่</t>
  </si>
  <si>
    <t>โครงการป้องกันและลดอุบัติเหตุทางถนนในช่วงเทศกาลสงกรานต์</t>
  </si>
  <si>
    <t>ป้องกันและลดอุบัติเหตุทางถนน.</t>
  </si>
  <si>
    <t>46,440.00</t>
  </si>
  <si>
    <t>28,520.00</t>
  </si>
  <si>
    <t>188,995.00</t>
  </si>
  <si>
    <t>-66.67</t>
  </si>
  <si>
    <t>วัสดุเครื่องแต่งกาย</t>
  </si>
  <si>
    <t>-83.33</t>
  </si>
  <si>
    <t>วัสดุเครื่องดับเพลิง</t>
  </si>
  <si>
    <t>33.33</t>
  </si>
  <si>
    <t>60,000.00</t>
  </si>
  <si>
    <t>110,000.00</t>
  </si>
  <si>
    <t>รวมงานป้องกันภัยฝ่ายพลเรือนและระงับอัคคีภัย</t>
  </si>
  <si>
    <t>รวมแผนงานการรักษาความสงบภายใน</t>
  </si>
  <si>
    <t>210,000.00</t>
  </si>
  <si>
    <t>140,000</t>
  </si>
  <si>
    <t>480,220.00</t>
  </si>
  <si>
    <t>547,200.00</t>
  </si>
  <si>
    <t>528,520.00</t>
  </si>
  <si>
    <t>1,212,780.00</t>
  </si>
  <si>
    <t>-16.98</t>
  </si>
  <si>
    <t>1,006,900</t>
  </si>
  <si>
    <t>13,420.00</t>
  </si>
  <si>
    <t>14,640.00</t>
  </si>
  <si>
    <t>14,640</t>
  </si>
  <si>
    <t>324,000.00</t>
  </si>
  <si>
    <t>400,500.00</t>
  </si>
  <si>
    <t>471,000.00</t>
  </si>
  <si>
    <t>1.07</t>
  </si>
  <si>
    <t>476,040</t>
  </si>
  <si>
    <t>49,065.00</t>
  </si>
  <si>
    <t>57,420.00</t>
  </si>
  <si>
    <t>57,420</t>
  </si>
  <si>
    <t>493,640.00</t>
  </si>
  <si>
    <t>921,840.00</t>
  </si>
  <si>
    <t>991,505.00</t>
  </si>
  <si>
    <t>1,797,840.00</t>
  </si>
  <si>
    <t>1,597,000</t>
  </si>
  <si>
    <t>44,200.00</t>
  </si>
  <si>
    <t>26,400.00</t>
  </si>
  <si>
    <t>33,200.00</t>
  </si>
  <si>
    <t>42,200.00</t>
  </si>
  <si>
    <t>18.48</t>
  </si>
  <si>
    <t>1,800.00</t>
  </si>
  <si>
    <t>80,000</t>
  </si>
  <si>
    <t>2,100.00</t>
  </si>
  <si>
    <t>12,400.00</t>
  </si>
  <si>
    <t>46,300.00</t>
  </si>
  <si>
    <t>38,800.00</t>
  </si>
  <si>
    <t>182,200.00</t>
  </si>
  <si>
    <t>185,000</t>
  </si>
  <si>
    <t>147,140.00</t>
  </si>
  <si>
    <t>123,716.00</t>
  </si>
  <si>
    <t>202,000.00</t>
  </si>
  <si>
    <t>270,000.00</t>
  </si>
  <si>
    <t>270,000</t>
  </si>
  <si>
    <t>45,000.00</t>
  </si>
  <si>
    <t>-77.78</t>
  </si>
  <si>
    <t>ค่าใช้จ่ายเกี่ยวกับการส่งเสริมคุณธรรมและจริยธรรมแก่นักเรียน</t>
  </si>
  <si>
    <t>47,160.00</t>
  </si>
  <si>
    <t>48,451.00</t>
  </si>
  <si>
    <t>ค่าใช้จ่ายโครงการจัดกิจกรรมของสภาเด็กและเยาวชน</t>
  </si>
  <si>
    <t>ค่าใช้จ่ายโครงการส่งเสริมคุณธรรม จริยธรรม</t>
  </si>
  <si>
    <t>ค่าใช้จ่ายโครงการส่งเสริมคุณธรรมและจริยธรรมแก่นักเรียน</t>
  </si>
  <si>
    <t>ค่าใช้จ่ายโครงการสภาเด็กและเยาวชน</t>
  </si>
  <si>
    <t>155,000.00</t>
  </si>
  <si>
    <t>3.23</t>
  </si>
  <si>
    <t>160,000</t>
  </si>
  <si>
    <t>27,856.00</t>
  </si>
  <si>
    <t>2,004.00</t>
  </si>
  <si>
    <t>37,440.00</t>
  </si>
  <si>
    <t>3,300.00</t>
  </si>
  <si>
    <t>3,900.00</t>
  </si>
  <si>
    <t>174,996.00</t>
  </si>
  <si>
    <t>176,180.00</t>
  </si>
  <si>
    <t>291,791.00</t>
  </si>
  <si>
    <t>580,000.00</t>
  </si>
  <si>
    <t>550,000</t>
  </si>
  <si>
    <t>18,731.00</t>
  </si>
  <si>
    <t>12,183.00</t>
  </si>
  <si>
    <t>18,724.00</t>
  </si>
  <si>
    <t>2,960.00</t>
  </si>
  <si>
    <t>25,133.00</t>
  </si>
  <si>
    <t>9,350.00</t>
  </si>
  <si>
    <t>29,316.00</t>
  </si>
  <si>
    <t>-80</t>
  </si>
  <si>
    <t>วัสดุการเกษตร</t>
  </si>
  <si>
    <t>12,955.00</t>
  </si>
  <si>
    <t>5,810.00</t>
  </si>
  <si>
    <t>6,320.00</t>
  </si>
  <si>
    <t>56,819.00</t>
  </si>
  <si>
    <t>27,343.00</t>
  </si>
  <si>
    <t>57,320.00</t>
  </si>
  <si>
    <t>205,000.00</t>
  </si>
  <si>
    <t>155,000</t>
  </si>
  <si>
    <t>5,500.00</t>
  </si>
  <si>
    <t>12,000</t>
  </si>
  <si>
    <t>1,000</t>
  </si>
  <si>
    <t>13,000</t>
  </si>
  <si>
    <t>283,115.00</t>
  </si>
  <si>
    <t>247,823.00</t>
  </si>
  <si>
    <t>404,611.00</t>
  </si>
  <si>
    <t>989,200.00</t>
  </si>
  <si>
    <t>903,000</t>
  </si>
  <si>
    <t>ค่าจัดซื้อเครื่องมัลติมีเดียโปรเจคเตอร์  จำนวน  1  เครื่อง</t>
  </si>
  <si>
    <t>37,000.00</t>
  </si>
  <si>
    <t>ค่าจัดซื้อโทรทัศน์ แอล อี ดี  จำนวน 1 เครื่อง</t>
  </si>
  <si>
    <t>43,000.00</t>
  </si>
  <si>
    <t>ค่าจัดซื้อพัดลมติดผนัง/ติดเพดานพร้อมติดตั้งที่ศูนย์พัฒนาเด็กเล็กแห่งที่ 1 ขนาด 18 นิ้ว  จำนวน 6 เครื่อง</t>
  </si>
  <si>
    <t>10,200.00</t>
  </si>
  <si>
    <t>ค่าบำรุงซ่อมแซมครุภัณฑ์ ที่ดินและสิ่งก่อสร้าง</t>
  </si>
  <si>
    <t>7,800.00</t>
  </si>
  <si>
    <t>87,800.00</t>
  </si>
  <si>
    <t>รวมงานบริหารทั่วไปเกี่ยวกับการศึกษา</t>
  </si>
  <si>
    <t>864,555.00</t>
  </si>
  <si>
    <t>1,179,863.00</t>
  </si>
  <si>
    <t>1,396,116.00</t>
  </si>
  <si>
    <t>2,787,040.00</t>
  </si>
  <si>
    <t>2,500,000</t>
  </si>
  <si>
    <t>ค่าใช้จ่ายโครงการพาน้องท่องโลกกว้าง</t>
  </si>
  <si>
    <t>ค่าใช้จ่ายโครงการเรียนรู้ทัศนศึกษานอกสถานศึกษานอกสถานที่ของเด็กเล็ก</t>
  </si>
  <si>
    <t>โครงการสนับสนุนค่าใช้จ่ายการบริหารสถานศึกษา</t>
  </si>
  <si>
    <t>432,880.00</t>
  </si>
  <si>
    <t>4.53</t>
  </si>
  <si>
    <t>452,500</t>
  </si>
  <si>
    <t>472,880.00</t>
  </si>
  <si>
    <t>502,500</t>
  </si>
  <si>
    <t>232,226.74</t>
  </si>
  <si>
    <t>109,670.40</t>
  </si>
  <si>
    <t>567,195.00</t>
  </si>
  <si>
    <t>-2.03</t>
  </si>
  <si>
    <t>555,698</t>
  </si>
  <si>
    <t>วัสดุอื่น</t>
  </si>
  <si>
    <t>256,254.60</t>
  </si>
  <si>
    <t>42,329.66</t>
  </si>
  <si>
    <t>274,556.40</t>
  </si>
  <si>
    <t>647,195.00</t>
  </si>
  <si>
    <t>1,120,075.00</t>
  </si>
  <si>
    <t>1,058,198</t>
  </si>
  <si>
    <t>136,880.00</t>
  </si>
  <si>
    <t>137,977.00</t>
  </si>
  <si>
    <t>169,720.00</t>
  </si>
  <si>
    <t>605,000.00</t>
  </si>
  <si>
    <t>766,000.00</t>
  </si>
  <si>
    <t>786,000.00</t>
  </si>
  <si>
    <t>อุดหนุนโครงการอาหารกลางวันให้โรงเรียนในเขตพื้นที่รับผิดชอบ</t>
  </si>
  <si>
    <t>960,000.00</t>
  </si>
  <si>
    <t>-4.17</t>
  </si>
  <si>
    <t>920,000</t>
  </si>
  <si>
    <t>รวมงานระดับก่อนวัยเรียนและประถมศึกษา</t>
  </si>
  <si>
    <t>998,134.60</t>
  </si>
  <si>
    <t>1,178,533.40</t>
  </si>
  <si>
    <t>1,065,390.40</t>
  </si>
  <si>
    <t>2,080,075.00</t>
  </si>
  <si>
    <t>1,978,198</t>
  </si>
  <si>
    <t>รวมแผนงานการศึกษา</t>
  </si>
  <si>
    <t>1,862,689.60</t>
  </si>
  <si>
    <t>2,358,396.40</t>
  </si>
  <si>
    <t>2,461,506.40</t>
  </si>
  <si>
    <t>4,867,115.00</t>
  </si>
  <si>
    <t>4,478,198</t>
  </si>
  <si>
    <t>ค่าใช้จ่ายโครงการฝึกอบรมเพื่อการพัฒนาคุณภาพชีวิต</t>
  </si>
  <si>
    <t>49,490.00</t>
  </si>
  <si>
    <t>โครงการควบคุมและป้องกันโรคไข้เลือดออก</t>
  </si>
  <si>
    <t>โครงการควบคุมและป้องกันโรคพิษสุนัขบ้า</t>
  </si>
  <si>
    <t>โครงการป้องกันและแก้ไขปัญหายาเสพติด</t>
  </si>
  <si>
    <t>โครงการสัตว์ปลอดโรค คนปลอดภัยจากโรคพิษสุนัขบ้า</t>
  </si>
  <si>
    <t>150,000.00</t>
  </si>
  <si>
    <t>วัสดุวิทยาศาสตร์หรือการแพทย์</t>
  </si>
  <si>
    <t>32,860.00</t>
  </si>
  <si>
    <t>44,972.00</t>
  </si>
  <si>
    <t>82,350.00</t>
  </si>
  <si>
    <t>180,000.00</t>
  </si>
  <si>
    <t>รวมงานบริการสาธารณสุขและงานสาธารณสุขอื่น</t>
  </si>
  <si>
    <t>รวมแผนงานสาธารณสุข</t>
  </si>
  <si>
    <t>โครงการพัฒนาฟื้นฟูสมรรถภาพสำหรับผู้พิการ</t>
  </si>
  <si>
    <t>โครงการส่งเสริมพัฒนาคุณภาพชีวิตผู้สูงอายุ</t>
  </si>
  <si>
    <t>โครงการส่งเสริมและพัฒนาคุณภาพชีวิตผู้สูงอายุ</t>
  </si>
  <si>
    <t>รวมงานสวัสดิการสังคมและสังคมสงเคราะห์</t>
  </si>
  <si>
    <t>รวมแผนงานสังคมสงเคราะห์</t>
  </si>
  <si>
    <t>งานบริหารทั่วไปเกี่ยวกับเคหะและชุมชน</t>
  </si>
  <si>
    <t>486,398.00</t>
  </si>
  <si>
    <t>716,040.00</t>
  </si>
  <si>
    <t>683,140.00</t>
  </si>
  <si>
    <t>809,640.00</t>
  </si>
  <si>
    <t>5.8</t>
  </si>
  <si>
    <t>856,620</t>
  </si>
  <si>
    <t>9,485.00</t>
  </si>
  <si>
    <t>385.00</t>
  </si>
  <si>
    <t>38,902.00</t>
  </si>
  <si>
    <t>130,080.00</t>
  </si>
  <si>
    <t>123,860.00</t>
  </si>
  <si>
    <t>143,232.00</t>
  </si>
  <si>
    <t>2.13</t>
  </si>
  <si>
    <t>146,280</t>
  </si>
  <si>
    <t>7,548.00</t>
  </si>
  <si>
    <t>24,000.00</t>
  </si>
  <si>
    <t>4.17</t>
  </si>
  <si>
    <t>580,833.00</t>
  </si>
  <si>
    <t>912,505.00</t>
  </si>
  <si>
    <t>867,500.00</t>
  </si>
  <si>
    <t>1,018,872.00</t>
  </si>
  <si>
    <t>1,069,900</t>
  </si>
  <si>
    <t>5,540.00</t>
  </si>
  <si>
    <t>64,900.00</t>
  </si>
  <si>
    <t>95,050.00</t>
  </si>
  <si>
    <t>106,800</t>
  </si>
  <si>
    <t>เงินช่วยเหลือบุตร</t>
  </si>
  <si>
    <t>34,540.00</t>
  </si>
  <si>
    <t>95,450.00</t>
  </si>
  <si>
    <t>176,800.00</t>
  </si>
  <si>
    <t>146,800</t>
  </si>
  <si>
    <t>-43.4</t>
  </si>
  <si>
    <t>28,300</t>
  </si>
  <si>
    <t>ค่าใช้จ่ายในการรังวัดที่/ทางสาธารณประโยชน์ในเขต อบต.หนองหัวฟาน/ตรวจสอบแนวเขต ในเขต อบต.หนองหัวฟาน</t>
  </si>
  <si>
    <t>ค่าใช้จ่ายในการรังวัดที่/ทางสาธารณประโยชน์ในเขต อบต.หนองหัวฟาน/ตรวจสอบแนวเขตในเขต อบต.หนองหัวฟาน</t>
  </si>
  <si>
    <t>3,984.00</t>
  </si>
  <si>
    <t>21,328.00</t>
  </si>
  <si>
    <t>8,935.00</t>
  </si>
  <si>
    <t>124,000.00</t>
  </si>
  <si>
    <t>228,800.00</t>
  </si>
  <si>
    <t>540,000.00</t>
  </si>
  <si>
    <t>-12.41</t>
  </si>
  <si>
    <t>473,000</t>
  </si>
  <si>
    <t>12,835.00</t>
  </si>
  <si>
    <t>147,984.00</t>
  </si>
  <si>
    <t>257,928.00</t>
  </si>
  <si>
    <t>680,000.00</t>
  </si>
  <si>
    <t>526,300</t>
  </si>
  <si>
    <t>4,600.00</t>
  </si>
  <si>
    <t>8,716.00</t>
  </si>
  <si>
    <t>49,224.00</t>
  </si>
  <si>
    <t>13,316.00</t>
  </si>
  <si>
    <t>51,324.00</t>
  </si>
  <si>
    <t>130,000</t>
  </si>
  <si>
    <t>107,375.00</t>
  </si>
  <si>
    <t>226,200.00</t>
  </si>
  <si>
    <t>404,702.00</t>
  </si>
  <si>
    <t>1,126,800.00</t>
  </si>
  <si>
    <t>803,100</t>
  </si>
  <si>
    <t>จัดซื้อเครื่องตัดเหล็ก  จำนวน 1 เครื่อง</t>
  </si>
  <si>
    <t>7,200.00</t>
  </si>
  <si>
    <t>จัดซื้อไม้สต๊าฟอลูมิเนียมแบบชัก จำนวน 1 อัน</t>
  </si>
  <si>
    <t>2,700.00</t>
  </si>
  <si>
    <t>9,900.00</t>
  </si>
  <si>
    <t>ค่าบำรุงรักษาซ่อมแซมครุภัณฑ์ที่ดินและสิ่งก่อสร้าง</t>
  </si>
  <si>
    <t>รวมงานบริหารทั่วไปเกี่ยวกับเคหะและชุมชน</t>
  </si>
  <si>
    <t>728,208.00</t>
  </si>
  <si>
    <t>1,148,605.00</t>
  </si>
  <si>
    <t>1,272,202.00</t>
  </si>
  <si>
    <t>2,145,672.00</t>
  </si>
  <si>
    <t>1,873,000</t>
  </si>
  <si>
    <t>รวมแผนงานเคหะและชุมชน</t>
  </si>
  <si>
    <t>ค่าใช้จ่ายเกี่ยวกับการดำเนินการจัดเวทีประชาคมหมู่บ้านหรือตำบล</t>
  </si>
  <si>
    <t>17,500.00</t>
  </si>
  <si>
    <t>ค่าใช้จ่ายเพื่อการดำเนินการของศูนย์ปฏิบัติการต่อสู้เพื่อเอาชนะยาเสพติด</t>
  </si>
  <si>
    <t>โครงการช่วยเหลือการสูบน้ำเข้าออกสระน้ำ</t>
  </si>
  <si>
    <t>โครงการปกป้องสถาบันสำคัญของชาติ</t>
  </si>
  <si>
    <t>โครงการประชุมประชาคมหมู่บ้าน/ตำบล เพื่อแก้ไข/เพิ่มเติม/เปลี่่ยนแปลงหรือทบทวนแผนพัฒนาท้องถิ่นสี่ปี(พ.ศ.2561-2564)</t>
  </si>
  <si>
    <t>โครงการฝึกอาชีพเสริมเพื่อเพิ่มรายได้</t>
  </si>
  <si>
    <t>โครงการพัฒนาสตรีและครอบครัว</t>
  </si>
  <si>
    <t>โครงการเศรษฐกิจพอเพียง</t>
  </si>
  <si>
    <t>9,910.00</t>
  </si>
  <si>
    <t>โครงการส่งเสริมพัฒนาจิตอาสาตำบลหนองหัวฟาน</t>
  </si>
  <si>
    <t>โครงการส่งเสริมเศรษฐกิจพอเพียงเลี้ยงชีพอย่างยั่งยืน</t>
  </si>
  <si>
    <t>185,000.00</t>
  </si>
  <si>
    <t>รวมงานส่งเสริมและสนับสนุนความเข้มแข็งชุมชน</t>
  </si>
  <si>
    <t>รวมแผนงานสร้างความเข้มแข็งของชุมชน</t>
  </si>
  <si>
    <t>แผนงานการศาสนาวัฒนธรรมและนันทนาการ</t>
  </si>
  <si>
    <t>งานบริหารทั่วไปเกี่ยวกับศาสนาวัฒนธรรมและนันทนาการ</t>
  </si>
  <si>
    <t>10,980.00</t>
  </si>
  <si>
    <t>1,000.00</t>
  </si>
  <si>
    <t>66,400.00</t>
  </si>
  <si>
    <t>รวมงานบริหารทั่วไปเกี่ยวกับศาสนาวัฒนธรรมและนันทนาการ</t>
  </si>
  <si>
    <t>ค่าใช้จ่ายในการแข่งขันกีฬาวันท้องถิ่นไทย  ต้านภัยยาเสพติด</t>
  </si>
  <si>
    <t>65,115.60</t>
  </si>
  <si>
    <t>13,100.00</t>
  </si>
  <si>
    <t>ค่าใช้จ่ายในการจัดการแข่งขันกีฬา อบต.หนองหัวฟาน คัพ ต้านยาเสพติด</t>
  </si>
  <si>
    <t>148,572.58</t>
  </si>
  <si>
    <t>122,670.00</t>
  </si>
  <si>
    <t>ค่าใช้จ่ายในการจัดการแข่งขันกีฬาศูนย์พัฒนาเด็กเล็ก</t>
  </si>
  <si>
    <t>12,600.00</t>
  </si>
  <si>
    <t>26,930.00</t>
  </si>
  <si>
    <t>โครงการแข่งขันกีฬาศูนย์พัฒนาเด็กเล็ก</t>
  </si>
  <si>
    <t>โครงการแข่งขันกีฬาศูนย์พัฒนาเด็กเล็กสัมพันธ์อำเภอขามสะแกแสง</t>
  </si>
  <si>
    <t>โครงการจัดการแข่งขันกีฬาต้านยาเสพติด</t>
  </si>
  <si>
    <t>235,000.00</t>
  </si>
  <si>
    <t>โครงการจัดงานแข่งขันกีฬาต้านยาเสพติด</t>
  </si>
  <si>
    <t>ส่งนักเรียนศูนย์พัฒนาเด็กเล็กเข้าร่วมแข่งขันกีฬาศูนย์พัฒนาเด็กเล็ก</t>
  </si>
  <si>
    <t>6,625.00</t>
  </si>
  <si>
    <t>226,288.18</t>
  </si>
  <si>
    <t>162,700.00</t>
  </si>
  <si>
    <t>265,000.00</t>
  </si>
  <si>
    <t>รวมงานกีฬาและนันทนาการ</t>
  </si>
  <si>
    <t>การจัดงานประเพณีงานวันพริกและของดีอำเภอขามสะแกแสง</t>
  </si>
  <si>
    <t>272,396.00</t>
  </si>
  <si>
    <t>การจัดงานประเพณีลอยกระทง</t>
  </si>
  <si>
    <t>136,816.00</t>
  </si>
  <si>
    <t>การส่งเสริมอนุรักษ์ศิลปะวัฒนธรรมประเพณี</t>
  </si>
  <si>
    <t>39,950.00</t>
  </si>
  <si>
    <t>โครงการส่งเสริมการอนุรักษ์ศิลปวัฒนธรรมประเพณี</t>
  </si>
  <si>
    <t>โครงการส่งเสริมกิจกรรมวันสำคัญทางศาสนา</t>
  </si>
  <si>
    <t>โครงการส่งเสริมประเพณีลอยกระทง</t>
  </si>
  <si>
    <t>โครงการสืบสานประเพณีวันลอยกระทง</t>
  </si>
  <si>
    <t>โครงการอนุรักษ์ศิลปวัฒนธรรมประเพณีการจัดงานบวงสรวงท่านท้าวสุรนารีอำเภอขามสะแกแสง</t>
  </si>
  <si>
    <t>449,162.00</t>
  </si>
  <si>
    <t>190,000</t>
  </si>
  <si>
    <t>อุดหนุนอำเภอขามสะแกแสงโครงการจัดงานบวงสรวงท่านท้าวสุรนารี</t>
  </si>
  <si>
    <t>อุดหนุนอำเภอขามสะแกแสงโครงการจัดงานวันพริกและของดีอำเภอขามสะแกแสง</t>
  </si>
  <si>
    <t>รวมงานศาสนาวัฒนธรรมท้องถิ่น</t>
  </si>
  <si>
    <t>494,162.00</t>
  </si>
  <si>
    <t>295,000.00</t>
  </si>
  <si>
    <t>รวมแผนงานการศาสนาวัฒนธรรมและนันทนาการ</t>
  </si>
  <si>
    <t>731,430.18</t>
  </si>
  <si>
    <t>193,700.00</t>
  </si>
  <si>
    <t>73,025.00</t>
  </si>
  <si>
    <t>560,000.00</t>
  </si>
  <si>
    <t>350,000</t>
  </si>
  <si>
    <t>โครงการก่อสร้างถนนคอนกรีตเสริมเหล็กซอยบ้านนางเทียน  หมู่ที่ 7</t>
  </si>
  <si>
    <t>โครงการก่อสร้างถนนคอนกรีตเสริมเหล็กบ้านโคกคูขาด หมู่ 6</t>
  </si>
  <si>
    <t>โครงการก่อสร้างถนนคอนกรีตเสริมเหล็กบ้านโจด  หมู่ที่ 7</t>
  </si>
  <si>
    <t>โครงการก่อสร้างถนนคอนกรีตเสริมเหล็กบ้านโนนบ้านนา  หมู่ที่ 8</t>
  </si>
  <si>
    <t>โครงการก่อสร้างถนนคอนกรีตเสริมเหล็กบ้านโนนบ้านนา หมู่ 8</t>
  </si>
  <si>
    <t>โครงการก่อสร้างถนนคอนกรีตเสริมเหล็กบ้านโนนมะเกลือ  หมู่ที่ 2</t>
  </si>
  <si>
    <t>โครงการก่อสร้างถนนคอนกรีตเสริมเหล็กบ้านโนนมะเกลือ หมู่ 2</t>
  </si>
  <si>
    <t>โครงการก่อสร้างถนนคอนกรีตเสริมเหล็กบ้านหนองปรือ  หมู่ที่ 1</t>
  </si>
  <si>
    <t>โครงการก่อสร้างถนนคอนกรีตเสริมเหล็กบ้านหนองปรือ หมู่ 1</t>
  </si>
  <si>
    <t>โครงการก่อสร้างถนนคอนกรีตเสริมเหล็กบ้านหินตั้ง หมู่ 4</t>
  </si>
  <si>
    <t>โครงการก่อสร้างถนนลูกรังบ้านโคกคูขาด  หมู่ที่ 6</t>
  </si>
  <si>
    <t>โครงการก่อสร้างถนนลูกรังบ้านโนนสามัคคี หมู่ 9</t>
  </si>
  <si>
    <t>โครงการก่อสร้างถนนลูกรังบ้านหนองหัวฟาน  หมู่ที่ 5</t>
  </si>
  <si>
    <t>183,000</t>
  </si>
  <si>
    <t>โครงการก่อสร้างถนนลูกรังบ้านหนองหัวฟาน หมู่ 5</t>
  </si>
  <si>
    <t>โครงการก่อสร้างถนนลูกรังบ้านหินตั้ง  หมู่ที่ 4</t>
  </si>
  <si>
    <t>144,000</t>
  </si>
  <si>
    <t>โครงการขุดลอกลำห้วยใหญ่บ้านดอนทะยิง  หมู่ที่ 3</t>
  </si>
  <si>
    <t>โครงการเปลี่ยนท่อเมนท์ประปาบ้านโนนสามัคคี  หมู่ที่ 9</t>
  </si>
  <si>
    <t>1,600,000.00</t>
  </si>
  <si>
    <t>1,727,000</t>
  </si>
  <si>
    <t>รวมงานก่อสร้างโครงสร้างพื้นฐาน</t>
  </si>
  <si>
    <t>รวมแผนงานอุตสาหกรรมและการโยธา</t>
  </si>
  <si>
    <t>โครงการพัฒนาศูนย์จัดการศัตรูพืชชุมชน</t>
  </si>
  <si>
    <t>โครงการส่งเสริมอาชีพตามหลักปรัชญาเศรษฐกิจพอเพียง</t>
  </si>
  <si>
    <t>โครงการอนุรักษ์พันธุกรรมพืชอันเนื่องมาจากพระราชดำริ</t>
  </si>
  <si>
    <t>อบรมให้ความรู้เกี่ยวกับการกำจัดศัตรูพืช</t>
  </si>
  <si>
    <t>14,910.00</t>
  </si>
  <si>
    <t>1,630.00</t>
  </si>
  <si>
    <t>4,840.00</t>
  </si>
  <si>
    <t>4,750.00</t>
  </si>
  <si>
    <t>19,750.00</t>
  </si>
  <si>
    <t>รวมงานส่งเสริมการเกษตร</t>
  </si>
  <si>
    <t>รวมแผนงานการเกษตร</t>
  </si>
  <si>
    <t>7,240.00</t>
  </si>
  <si>
    <t>4,500.00</t>
  </si>
  <si>
    <t>55,000.00</t>
  </si>
  <si>
    <t>460.00</t>
  </si>
  <si>
    <t>2,997.51</t>
  </si>
  <si>
    <t>2,572.72</t>
  </si>
  <si>
    <t>2,877.48</t>
  </si>
  <si>
    <t>10,697.51</t>
  </si>
  <si>
    <t>7,072.72</t>
  </si>
  <si>
    <t>7,377.48</t>
  </si>
  <si>
    <t>85,000.00</t>
  </si>
  <si>
    <t>รวมงานกิจการประปา</t>
  </si>
  <si>
    <t>รวมแผนงานการพาณิชย์</t>
  </si>
  <si>
    <t>77,550.00</t>
  </si>
  <si>
    <t>57,531.00</t>
  </si>
  <si>
    <t>3,200.00</t>
  </si>
  <si>
    <t>56.25</t>
  </si>
  <si>
    <t>3,862,500.00</t>
  </si>
  <si>
    <t>3,622,400.00</t>
  </si>
  <si>
    <t>4,800,000.00</t>
  </si>
  <si>
    <t>-6.25</t>
  </si>
  <si>
    <t>4,500,000</t>
  </si>
  <si>
    <t>1,607,400.00</t>
  </si>
  <si>
    <t>2,100,000.00</t>
  </si>
  <si>
    <t>4.76</t>
  </si>
  <si>
    <t>2,200,000</t>
  </si>
  <si>
    <t>เบี้ยยังชีพผู้ป่วยเอดส์</t>
  </si>
  <si>
    <t>28,000.00</t>
  </si>
  <si>
    <t>26,800.00</t>
  </si>
  <si>
    <t>สำรองจ่าย</t>
  </si>
  <si>
    <t>20,060.00</t>
  </si>
  <si>
    <t>497,250.00</t>
  </si>
  <si>
    <t>-25.73</t>
  </si>
  <si>
    <t>369,315</t>
  </si>
  <si>
    <t>เงินสมทบกองทุนหลักประกันสุขภาพในระดับท้องถิ่นหรือพื้นที่</t>
  </si>
  <si>
    <t>21.43</t>
  </si>
  <si>
    <t>85,000</t>
  </si>
  <si>
    <t>130,194.00</t>
  </si>
  <si>
    <t>140,000.00</t>
  </si>
  <si>
    <t>152,750.00</t>
  </si>
  <si>
    <t>0.51</t>
  </si>
  <si>
    <t>153,527</t>
  </si>
  <si>
    <t>572,522.50</t>
  </si>
  <si>
    <t>5,462,250.00</t>
  </si>
  <si>
    <t>5,554,191.00</t>
  </si>
  <si>
    <t>7,803,200.00</t>
  </si>
  <si>
    <t>7,462,842</t>
  </si>
  <si>
    <t>รวมแผนงานงบกลาง</t>
  </si>
  <si>
    <t>รวมทุกแผนงาน</t>
  </si>
  <si>
    <t>27,000,000</t>
  </si>
  <si>
    <t>รายจ่ายตามข้อผูกพัน(ประกันสุขภาพ)</t>
  </si>
  <si>
    <t>ข้อบัญญัติงบประมาณรายจ่าย  ประจำปีงบประมาณ  2563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</si>
</sst>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  <numFmt numFmtId="205" formatCode="_(* #,##0_);_(* \(#,##0\);_(* &quot;-&quot;??_);_(@_)"/>
    <numFmt numFmtId="206" formatCode="_-* #,##0.000_-;\-* #,##0.000_-;_-* &quot;-&quot;??_-;_-@_-"/>
    <numFmt numFmtId="207" formatCode="&quot;฿&quot;#,##0.00"/>
    <numFmt numFmtId="208" formatCode="#,##0.00_ ;\-#,##0.00\ "/>
    <numFmt numFmtId="209" formatCode="#,##0.0_ ;\-#,##0.0\ "/>
    <numFmt numFmtId="210" formatCode="_-* #,##0.0000_-;\-* #,##0.0000_-;_-* &quot;-&quot;??_-;_-@_-"/>
    <numFmt numFmtId="211" formatCode="_-* #,##0.00000_-;\-* #,##0.00000_-;_-* &quot;-&quot;??_-;_-@_-"/>
    <numFmt numFmtId="212" formatCode="_-* #,##0.000000_-;\-* #,##0.000000_-;_-* &quot;-&quot;??_-;_-@_-"/>
    <numFmt numFmtId="213" formatCode="_-* #,##0.0000000_-;\-* #,##0.0000000_-;_-* &quot;-&quot;??_-;_-@_-"/>
    <numFmt numFmtId="214" formatCode="_-* #,##0.00000000_-;\-* #,##0.00000000_-;_-* &quot;-&quot;??_-;_-@_-"/>
    <numFmt numFmtId="215" formatCode="_-* #,##0.000000000_-;\-* #,##0.000000000_-;_-* &quot;-&quot;??_-;_-@_-"/>
    <numFmt numFmtId="216" formatCode="_-* #,##0.0000000000_-;\-* #,##0.0000000000_-;_-* &quot;-&quot;??_-;_-@_-"/>
    <numFmt numFmtId="217" formatCode="_-* #,##0.00000000000_-;\-* #,##0.00000000000_-;_-* &quot;-&quot;??_-;_-@_-"/>
    <numFmt numFmtId="218" formatCode="_-* #,##0.000000000000_-;\-* #,##0.000000000000_-;_-* &quot;-&quot;??_-;_-@_-"/>
    <numFmt numFmtId="219" formatCode="_-* #,##0.0000000000000_-;\-* #,##0.0000000000000_-;_-* &quot;-&quot;??_-;_-@_-"/>
    <numFmt numFmtId="220" formatCode="[$-1070000]d/m/yy;@"/>
    <numFmt numFmtId="221" formatCode="#,##0_ ;\-#,##0\ "/>
  </numFmts>
  <fonts count="79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Arial"/>
      <family val="2"/>
    </font>
    <font>
      <b/>
      <sz val="12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b/>
      <i/>
      <u val="single"/>
      <sz val="16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2"/>
      <name val="TH SarabunPSK"/>
      <family val="2"/>
    </font>
    <font>
      <b/>
      <i/>
      <u val="single"/>
      <sz val="14"/>
      <name val="TH SarabunPSK"/>
      <family val="2"/>
    </font>
    <font>
      <b/>
      <sz val="32"/>
      <name val="TH SarabunPSK"/>
      <family val="2"/>
    </font>
    <font>
      <b/>
      <sz val="28"/>
      <name val="TH SarabunPSK"/>
      <family val="2"/>
    </font>
    <font>
      <sz val="28"/>
      <name val="Arial"/>
      <family val="2"/>
    </font>
    <font>
      <b/>
      <sz val="10"/>
      <name val="TH SarabunPSK"/>
      <family val="2"/>
    </font>
    <font>
      <u val="single"/>
      <sz val="16"/>
      <name val="TH SarabunPSK"/>
      <family val="2"/>
    </font>
    <font>
      <sz val="11"/>
      <name val="TH SarabunPSK"/>
      <family val="2"/>
    </font>
    <font>
      <b/>
      <sz val="20"/>
      <name val="TH SarabunPSK"/>
      <family val="2"/>
    </font>
    <font>
      <sz val="7"/>
      <name val="Times New Roman"/>
      <family val="1"/>
    </font>
    <font>
      <sz val="13"/>
      <name val="TH SarabunPSK"/>
      <family val="2"/>
    </font>
    <font>
      <b/>
      <u val="single"/>
      <sz val="16"/>
      <name val="TH SarabunIT๙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/>
      <right style="thin">
        <color rgb="FFA9A9A9"/>
      </right>
      <top style="thin"/>
      <bottom style="thin"/>
    </border>
    <border>
      <left style="thin"/>
      <right style="thin">
        <color rgb="FFA9A9A9"/>
      </right>
      <top style="thin"/>
      <bottom style="thin"/>
    </border>
    <border>
      <left style="thin"/>
      <right style="thin">
        <color rgb="FFA9A9A9"/>
      </right>
      <top/>
      <bottom style="thin"/>
    </border>
    <border>
      <left/>
      <right style="thin">
        <color rgb="FFA9A9A9"/>
      </right>
      <top/>
      <bottom>
        <color indexed="63"/>
      </bottom>
    </border>
    <border>
      <left style="thin"/>
      <right style="thin">
        <color rgb="FFA9A9A9"/>
      </right>
      <top/>
      <bottom>
        <color indexed="63"/>
      </bottom>
    </border>
    <border>
      <left style="thin"/>
      <right style="thin">
        <color rgb="FFA9A9A9"/>
      </right>
      <top style="thin"/>
      <bottom/>
    </border>
    <border>
      <left/>
      <right style="thin">
        <color rgb="FFA9A9A9"/>
      </right>
      <top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5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04" fontId="1" fillId="0" borderId="0" xfId="0" applyNumberFormat="1" applyFont="1" applyAlignment="1">
      <alignment/>
    </xf>
    <xf numFmtId="204" fontId="2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3" fontId="2" fillId="0" borderId="12" xfId="44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3" fontId="1" fillId="0" borderId="10" xfId="44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43" fontId="1" fillId="0" borderId="11" xfId="44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43" fontId="2" fillId="0" borderId="11" xfId="44" applyNumberFormat="1" applyFont="1" applyBorder="1" applyAlignment="1">
      <alignment horizontal="right" vertical="top" wrapText="1"/>
    </xf>
    <xf numFmtId="43" fontId="6" fillId="0" borderId="12" xfId="44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43" fontId="2" fillId="0" borderId="13" xfId="44" applyNumberFormat="1" applyFont="1" applyBorder="1" applyAlignment="1">
      <alignment horizontal="right" vertical="top" wrapText="1"/>
    </xf>
    <xf numFmtId="43" fontId="6" fillId="0" borderId="11" xfId="44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43" fontId="2" fillId="0" borderId="14" xfId="44" applyNumberFormat="1" applyFont="1" applyBorder="1" applyAlignment="1">
      <alignment horizontal="right" vertical="top" wrapText="1"/>
    </xf>
    <xf numFmtId="0" fontId="14" fillId="0" borderId="12" xfId="0" applyFont="1" applyBorder="1" applyAlignment="1">
      <alignment vertical="top" wrapText="1"/>
    </xf>
    <xf numFmtId="43" fontId="1" fillId="0" borderId="12" xfId="44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3" fontId="1" fillId="0" borderId="15" xfId="44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43" fontId="1" fillId="0" borderId="17" xfId="44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43" fontId="7" fillId="0" borderId="12" xfId="44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43" fontId="2" fillId="0" borderId="10" xfId="44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44" applyNumberFormat="1" applyFont="1" applyBorder="1" applyAlignment="1">
      <alignment horizontal="center" vertical="top" wrapText="1"/>
    </xf>
    <xf numFmtId="43" fontId="1" fillId="0" borderId="0" xfId="44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43" fontId="2" fillId="0" borderId="10" xfId="44" applyFont="1" applyBorder="1" applyAlignment="1">
      <alignment horizontal="right" vertical="top" wrapText="1"/>
    </xf>
    <xf numFmtId="0" fontId="10" fillId="0" borderId="20" xfId="0" applyFont="1" applyBorder="1" applyAlignment="1">
      <alignment horizontal="center" vertical="top" wrapText="1"/>
    </xf>
    <xf numFmtId="43" fontId="1" fillId="0" borderId="10" xfId="44" applyFont="1" applyFill="1" applyBorder="1" applyAlignment="1">
      <alignment horizontal="right" vertical="top" wrapText="1"/>
    </xf>
    <xf numFmtId="43" fontId="1" fillId="0" borderId="10" xfId="44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43" fontId="6" fillId="0" borderId="10" xfId="44" applyFont="1" applyBorder="1" applyAlignment="1">
      <alignment horizontal="right" vertical="top" wrapText="1"/>
    </xf>
    <xf numFmtId="0" fontId="6" fillId="0" borderId="15" xfId="0" applyFont="1" applyBorder="1" applyAlignment="1">
      <alignment vertical="top" wrapText="1"/>
    </xf>
    <xf numFmtId="204" fontId="1" fillId="0" borderId="11" xfId="44" applyNumberFormat="1" applyFont="1" applyFill="1" applyBorder="1" applyAlignment="1">
      <alignment/>
    </xf>
    <xf numFmtId="0" fontId="6" fillId="0" borderId="19" xfId="0" applyFont="1" applyBorder="1" applyAlignment="1">
      <alignment horizontal="right" vertical="top" wrapText="1"/>
    </xf>
    <xf numFmtId="204" fontId="1" fillId="0" borderId="10" xfId="44" applyNumberFormat="1" applyFont="1" applyFill="1" applyBorder="1" applyAlignment="1">
      <alignment/>
    </xf>
    <xf numFmtId="0" fontId="2" fillId="0" borderId="18" xfId="0" applyFont="1" applyBorder="1" applyAlignment="1">
      <alignment vertical="top" wrapText="1"/>
    </xf>
    <xf numFmtId="43" fontId="1" fillId="0" borderId="11" xfId="44" applyFont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204" fontId="1" fillId="0" borderId="20" xfId="44" applyNumberFormat="1" applyFont="1" applyFill="1" applyBorder="1" applyAlignment="1">
      <alignment/>
    </xf>
    <xf numFmtId="204" fontId="7" fillId="0" borderId="20" xfId="44" applyNumberFormat="1" applyFont="1" applyFill="1" applyBorder="1" applyAlignment="1">
      <alignment/>
    </xf>
    <xf numFmtId="0" fontId="2" fillId="0" borderId="15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43" fontId="10" fillId="0" borderId="12" xfId="44" applyNumberFormat="1" applyFont="1" applyBorder="1" applyAlignment="1">
      <alignment horizontal="right" vertical="top" wrapText="1"/>
    </xf>
    <xf numFmtId="43" fontId="1" fillId="0" borderId="10" xfId="44" applyNumberFormat="1" applyFont="1" applyFill="1" applyBorder="1" applyAlignment="1">
      <alignment horizontal="right" vertical="top" wrapText="1"/>
    </xf>
    <xf numFmtId="43" fontId="7" fillId="0" borderId="10" xfId="44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43" fontId="1" fillId="0" borderId="11" xfId="44" applyNumberFormat="1" applyFont="1" applyFill="1" applyBorder="1" applyAlignment="1">
      <alignment horizontal="right" vertical="top" wrapText="1"/>
    </xf>
    <xf numFmtId="43" fontId="10" fillId="0" borderId="10" xfId="44" applyFont="1" applyBorder="1" applyAlignment="1">
      <alignment horizontal="right" vertical="top" wrapText="1"/>
    </xf>
    <xf numFmtId="43" fontId="7" fillId="0" borderId="11" xfId="44" applyFont="1" applyBorder="1" applyAlignment="1">
      <alignment horizontal="right" vertical="top" wrapText="1"/>
    </xf>
    <xf numFmtId="43" fontId="1" fillId="0" borderId="12" xfId="44" applyFont="1" applyBorder="1" applyAlignment="1">
      <alignment horizontal="right" vertical="top" wrapText="1"/>
    </xf>
    <xf numFmtId="0" fontId="1" fillId="0" borderId="18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vertical="top" wrapText="1"/>
    </xf>
    <xf numFmtId="43" fontId="1" fillId="0" borderId="17" xfId="44" applyFont="1" applyBorder="1" applyAlignment="1">
      <alignment horizontal="righ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43" fontId="1" fillId="0" borderId="0" xfId="44" applyFont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43" fontId="1" fillId="0" borderId="21" xfId="44" applyFont="1" applyBorder="1" applyAlignment="1">
      <alignment horizontal="right" vertical="top" wrapText="1"/>
    </xf>
    <xf numFmtId="0" fontId="12" fillId="0" borderId="18" xfId="0" applyFont="1" applyBorder="1" applyAlignment="1">
      <alignment horizontal="righ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43" fontId="2" fillId="0" borderId="0" xfId="44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top" wrapText="1"/>
    </xf>
    <xf numFmtId="43" fontId="1" fillId="0" borderId="18" xfId="44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center"/>
    </xf>
    <xf numFmtId="220" fontId="20" fillId="0" borderId="0" xfId="0" applyNumberFormat="1" applyFont="1" applyAlignment="1">
      <alignment horizontal="center"/>
    </xf>
    <xf numFmtId="220" fontId="21" fillId="0" borderId="0" xfId="0" applyNumberFormat="1" applyFont="1" applyAlignment="1">
      <alignment horizontal="center"/>
    </xf>
    <xf numFmtId="49" fontId="10" fillId="0" borderId="13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top" wrapText="1"/>
    </xf>
    <xf numFmtId="43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204" fontId="1" fillId="0" borderId="10" xfId="44" applyNumberFormat="1" applyFont="1" applyBorder="1" applyAlignment="1">
      <alignment horizontal="center" vertical="top" wrapText="1"/>
    </xf>
    <xf numFmtId="204" fontId="2" fillId="0" borderId="10" xfId="44" applyNumberFormat="1" applyFont="1" applyBorder="1" applyAlignment="1">
      <alignment horizontal="center"/>
    </xf>
    <xf numFmtId="204" fontId="2" fillId="0" borderId="24" xfId="0" applyNumberFormat="1" applyFont="1" applyBorder="1" applyAlignment="1">
      <alignment/>
    </xf>
    <xf numFmtId="204" fontId="2" fillId="0" borderId="10" xfId="44" applyNumberFormat="1" applyFont="1" applyBorder="1" applyAlignment="1">
      <alignment horizontal="center" vertical="top" wrapText="1"/>
    </xf>
    <xf numFmtId="204" fontId="2" fillId="0" borderId="20" xfId="0" applyNumberFormat="1" applyFont="1" applyBorder="1" applyAlignment="1">
      <alignment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04" fontId="1" fillId="0" borderId="10" xfId="44" applyNumberFormat="1" applyFont="1" applyBorder="1" applyAlignment="1">
      <alignment vertical="top" wrapText="1"/>
    </xf>
    <xf numFmtId="204" fontId="1" fillId="0" borderId="10" xfId="44" applyNumberFormat="1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204" fontId="1" fillId="0" borderId="0" xfId="44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3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2" fillId="0" borderId="11" xfId="44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43" fontId="1" fillId="0" borderId="11" xfId="44" applyNumberFormat="1" applyFont="1" applyBorder="1" applyAlignment="1">
      <alignment horizontal="center" vertical="top" wrapText="1"/>
    </xf>
    <xf numFmtId="43" fontId="1" fillId="0" borderId="15" xfId="44" applyNumberFormat="1" applyFont="1" applyBorder="1" applyAlignment="1">
      <alignment horizontal="center" vertical="top" wrapText="1"/>
    </xf>
    <xf numFmtId="43" fontId="1" fillId="0" borderId="19" xfId="44" applyNumberFormat="1" applyFont="1" applyBorder="1" applyAlignment="1">
      <alignment horizontal="center" vertical="top" wrapText="1"/>
    </xf>
    <xf numFmtId="43" fontId="1" fillId="0" borderId="12" xfId="44" applyNumberFormat="1" applyFont="1" applyBorder="1" applyAlignment="1">
      <alignment horizontal="center" vertical="top" wrapText="1"/>
    </xf>
    <xf numFmtId="43" fontId="2" fillId="0" borderId="10" xfId="44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top" wrapText="1"/>
    </xf>
    <xf numFmtId="208" fontId="1" fillId="0" borderId="11" xfId="44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top" wrapText="1"/>
    </xf>
    <xf numFmtId="208" fontId="2" fillId="0" borderId="11" xfId="44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top" wrapText="1"/>
    </xf>
    <xf numFmtId="208" fontId="1" fillId="0" borderId="10" xfId="44" applyNumberFormat="1" applyFont="1" applyBorder="1" applyAlignment="1">
      <alignment horizontal="right" vertical="center"/>
    </xf>
    <xf numFmtId="43" fontId="1" fillId="0" borderId="13" xfId="44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43" fontId="1" fillId="0" borderId="14" xfId="44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43" fontId="1" fillId="0" borderId="10" xfId="44" applyFont="1" applyBorder="1" applyAlignment="1">
      <alignment horizontal="center" vertical="top" wrapText="1"/>
    </xf>
    <xf numFmtId="208" fontId="1" fillId="0" borderId="19" xfId="44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right" vertical="top" wrapText="1"/>
    </xf>
    <xf numFmtId="43" fontId="10" fillId="0" borderId="10" xfId="44" applyNumberFormat="1" applyFont="1" applyBorder="1" applyAlignment="1">
      <alignment horizontal="right" vertical="top" wrapText="1"/>
    </xf>
    <xf numFmtId="43" fontId="10" fillId="0" borderId="10" xfId="44" applyNumberFormat="1" applyFont="1" applyBorder="1" applyAlignment="1">
      <alignment horizontal="left" vertical="center"/>
    </xf>
    <xf numFmtId="43" fontId="1" fillId="0" borderId="10" xfId="44" applyNumberFormat="1" applyFont="1" applyBorder="1" applyAlignment="1">
      <alignment horizontal="left" vertical="center"/>
    </xf>
    <xf numFmtId="208" fontId="1" fillId="0" borderId="15" xfId="44" applyNumberFormat="1" applyFont="1" applyBorder="1" applyAlignment="1">
      <alignment horizontal="right" vertical="center"/>
    </xf>
    <xf numFmtId="43" fontId="2" fillId="0" borderId="10" xfId="44" applyNumberFormat="1" applyFont="1" applyBorder="1" applyAlignment="1">
      <alignment horizontal="left" vertical="center"/>
    </xf>
    <xf numFmtId="43" fontId="1" fillId="0" borderId="14" xfId="44" applyFont="1" applyBorder="1" applyAlignment="1">
      <alignment horizontal="right" vertical="top" wrapText="1"/>
    </xf>
    <xf numFmtId="0" fontId="1" fillId="0" borderId="19" xfId="0" applyFont="1" applyFill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208" fontId="2" fillId="0" borderId="17" xfId="44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204" fontId="2" fillId="0" borderId="10" xfId="44" applyNumberFormat="1" applyFont="1" applyFill="1" applyBorder="1" applyAlignment="1">
      <alignment horizontal="right" vertical="top" wrapText="1"/>
    </xf>
    <xf numFmtId="204" fontId="1" fillId="0" borderId="10" xfId="44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204" fontId="1" fillId="0" borderId="0" xfId="44" applyNumberFormat="1" applyFont="1" applyBorder="1" applyAlignment="1">
      <alignment/>
    </xf>
    <xf numFmtId="204" fontId="2" fillId="0" borderId="10" xfId="44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204" fontId="9" fillId="0" borderId="10" xfId="0" applyNumberFormat="1" applyFont="1" applyBorder="1" applyAlignment="1">
      <alignment/>
    </xf>
    <xf numFmtId="204" fontId="13" fillId="0" borderId="0" xfId="0" applyNumberFormat="1" applyFont="1" applyBorder="1" applyAlignment="1">
      <alignment/>
    </xf>
    <xf numFmtId="204" fontId="24" fillId="0" borderId="10" xfId="44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204" fontId="13" fillId="0" borderId="17" xfId="44" applyNumberFormat="1" applyFont="1" applyBorder="1" applyAlignment="1">
      <alignment/>
    </xf>
    <xf numFmtId="0" fontId="13" fillId="0" borderId="17" xfId="0" applyFont="1" applyBorder="1" applyAlignment="1">
      <alignment/>
    </xf>
    <xf numFmtId="0" fontId="9" fillId="0" borderId="0" xfId="0" applyFont="1" applyBorder="1" applyAlignment="1">
      <alignment horizontal="center"/>
    </xf>
    <xf numFmtId="204" fontId="13" fillId="0" borderId="11" xfId="44" applyNumberFormat="1" applyFont="1" applyBorder="1" applyAlignment="1">
      <alignment/>
    </xf>
    <xf numFmtId="204" fontId="13" fillId="0" borderId="22" xfId="44" applyNumberFormat="1" applyFont="1" applyBorder="1" applyAlignment="1">
      <alignment/>
    </xf>
    <xf numFmtId="204" fontId="13" fillId="0" borderId="12" xfId="44" applyNumberFormat="1" applyFont="1" applyBorder="1" applyAlignment="1">
      <alignment/>
    </xf>
    <xf numFmtId="204" fontId="13" fillId="0" borderId="21" xfId="44" applyNumberFormat="1" applyFont="1" applyBorder="1" applyAlignment="1">
      <alignment/>
    </xf>
    <xf numFmtId="0" fontId="13" fillId="0" borderId="23" xfId="0" applyFont="1" applyBorder="1" applyAlignment="1">
      <alignment/>
    </xf>
    <xf numFmtId="204" fontId="13" fillId="0" borderId="10" xfId="44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10" xfId="0" applyFont="1" applyFill="1" applyBorder="1" applyAlignment="1">
      <alignment/>
    </xf>
    <xf numFmtId="204" fontId="13" fillId="0" borderId="0" xfId="44" applyNumberFormat="1" applyFont="1" applyBorder="1" applyAlignment="1">
      <alignment/>
    </xf>
    <xf numFmtId="0" fontId="13" fillId="0" borderId="11" xfId="0" applyFont="1" applyBorder="1" applyAlignment="1">
      <alignment/>
    </xf>
    <xf numFmtId="0" fontId="9" fillId="0" borderId="24" xfId="0" applyFont="1" applyFill="1" applyBorder="1" applyAlignment="1">
      <alignment/>
    </xf>
    <xf numFmtId="0" fontId="13" fillId="0" borderId="16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5" xfId="0" applyFont="1" applyBorder="1" applyAlignment="1">
      <alignment/>
    </xf>
    <xf numFmtId="0" fontId="9" fillId="0" borderId="18" xfId="0" applyFont="1" applyFill="1" applyBorder="1" applyAlignment="1">
      <alignment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indent="12"/>
    </xf>
    <xf numFmtId="0" fontId="1" fillId="0" borderId="0" xfId="0" applyFont="1" applyAlignment="1">
      <alignment horizontal="left" vertical="center" indent="8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204" fontId="2" fillId="0" borderId="11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204" fontId="2" fillId="0" borderId="12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7" fillId="0" borderId="19" xfId="0" applyFont="1" applyBorder="1" applyAlignment="1">
      <alignment/>
    </xf>
    <xf numFmtId="204" fontId="2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04" fontId="2" fillId="0" borderId="10" xfId="0" applyNumberFormat="1" applyFont="1" applyBorder="1" applyAlignment="1">
      <alignment/>
    </xf>
    <xf numFmtId="0" fontId="2" fillId="0" borderId="19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204" fontId="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204" fontId="2" fillId="0" borderId="0" xfId="44" applyNumberFormat="1" applyFont="1" applyBorder="1" applyAlignment="1">
      <alignment horizontal="right" vertical="top" wrapText="1"/>
    </xf>
    <xf numFmtId="204" fontId="1" fillId="0" borderId="0" xfId="44" applyNumberFormat="1" applyFont="1" applyAlignment="1">
      <alignment/>
    </xf>
    <xf numFmtId="43" fontId="1" fillId="0" borderId="19" xfId="33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top" wrapText="1"/>
    </xf>
    <xf numFmtId="204" fontId="1" fillId="0" borderId="19" xfId="44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top" wrapText="1"/>
    </xf>
    <xf numFmtId="43" fontId="10" fillId="0" borderId="0" xfId="44" applyFont="1" applyBorder="1" applyAlignment="1">
      <alignment horizontal="right" vertical="top" wrapText="1"/>
    </xf>
    <xf numFmtId="43" fontId="17" fillId="0" borderId="0" xfId="44" applyFont="1" applyBorder="1" applyAlignment="1">
      <alignment horizontal="right" vertical="top" wrapText="1"/>
    </xf>
    <xf numFmtId="204" fontId="2" fillId="0" borderId="10" xfId="44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3" fontId="1" fillId="0" borderId="16" xfId="44" applyNumberFormat="1" applyFont="1" applyFill="1" applyBorder="1" applyAlignment="1">
      <alignment horizontal="right" vertical="top" wrapText="1"/>
    </xf>
    <xf numFmtId="43" fontId="1" fillId="0" borderId="18" xfId="44" applyNumberFormat="1" applyFont="1" applyFill="1" applyBorder="1" applyAlignment="1">
      <alignment horizontal="right" vertical="top" wrapText="1"/>
    </xf>
    <xf numFmtId="43" fontId="1" fillId="0" borderId="12" xfId="44" applyNumberFormat="1" applyFont="1" applyFill="1" applyBorder="1" applyAlignment="1">
      <alignment horizontal="right" vertical="top" wrapText="1"/>
    </xf>
    <xf numFmtId="43" fontId="2" fillId="0" borderId="10" xfId="44" applyFont="1" applyFill="1" applyBorder="1" applyAlignment="1">
      <alignment horizontal="right" vertical="top" wrapText="1"/>
    </xf>
    <xf numFmtId="43" fontId="1" fillId="0" borderId="17" xfId="44" applyNumberFormat="1" applyFont="1" applyFill="1" applyBorder="1" applyAlignment="1">
      <alignment horizontal="right" vertical="top" wrapText="1"/>
    </xf>
    <xf numFmtId="204" fontId="13" fillId="0" borderId="10" xfId="44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/>
    </xf>
    <xf numFmtId="204" fontId="1" fillId="0" borderId="11" xfId="44" applyNumberFormat="1" applyFont="1" applyBorder="1" applyAlignment="1">
      <alignment horizontal="right" vertical="top" wrapText="1"/>
    </xf>
    <xf numFmtId="204" fontId="1" fillId="0" borderId="15" xfId="44" applyNumberFormat="1" applyFont="1" applyBorder="1" applyAlignment="1">
      <alignment horizontal="right" vertical="top" wrapText="1"/>
    </xf>
    <xf numFmtId="204" fontId="1" fillId="0" borderId="16" xfId="44" applyNumberFormat="1" applyFont="1" applyBorder="1" applyAlignment="1">
      <alignment horizontal="right" vertical="top" wrapText="1"/>
    </xf>
    <xf numFmtId="204" fontId="1" fillId="0" borderId="10" xfId="44" applyNumberFormat="1" applyFont="1" applyBorder="1" applyAlignment="1">
      <alignment horizontal="right" vertical="top" wrapText="1"/>
    </xf>
    <xf numFmtId="204" fontId="1" fillId="0" borderId="12" xfId="44" applyNumberFormat="1" applyFont="1" applyBorder="1" applyAlignment="1">
      <alignment horizontal="right" vertical="top" wrapText="1"/>
    </xf>
    <xf numFmtId="204" fontId="2" fillId="0" borderId="10" xfId="44" applyNumberFormat="1" applyFont="1" applyBorder="1" applyAlignment="1">
      <alignment horizontal="right" vertical="top" wrapText="1"/>
    </xf>
    <xf numFmtId="204" fontId="2" fillId="0" borderId="12" xfId="44" applyNumberFormat="1" applyFont="1" applyBorder="1" applyAlignment="1">
      <alignment horizontal="right" vertical="top" wrapText="1"/>
    </xf>
    <xf numFmtId="204" fontId="1" fillId="0" borderId="17" xfId="44" applyNumberFormat="1" applyFont="1" applyBorder="1" applyAlignment="1">
      <alignment horizontal="right" vertical="top" wrapText="1"/>
    </xf>
    <xf numFmtId="204" fontId="1" fillId="0" borderId="15" xfId="44" applyNumberFormat="1" applyFont="1" applyFill="1" applyBorder="1" applyAlignment="1">
      <alignment/>
    </xf>
    <xf numFmtId="204" fontId="2" fillId="0" borderId="20" xfId="44" applyNumberFormat="1" applyFont="1" applyFill="1" applyBorder="1" applyAlignment="1">
      <alignment/>
    </xf>
    <xf numFmtId="204" fontId="10" fillId="0" borderId="10" xfId="44" applyNumberFormat="1" applyFont="1" applyBorder="1" applyAlignment="1">
      <alignment horizontal="right" vertical="top" wrapText="1"/>
    </xf>
    <xf numFmtId="204" fontId="1" fillId="0" borderId="22" xfId="44" applyNumberFormat="1" applyFont="1" applyBorder="1" applyAlignment="1">
      <alignment horizontal="right" vertical="top" wrapText="1"/>
    </xf>
    <xf numFmtId="204" fontId="1" fillId="0" borderId="0" xfId="44" applyNumberFormat="1" applyFont="1" applyBorder="1" applyAlignment="1">
      <alignment horizontal="right" vertical="top" wrapText="1"/>
    </xf>
    <xf numFmtId="204" fontId="1" fillId="0" borderId="21" xfId="44" applyNumberFormat="1" applyFont="1" applyBorder="1" applyAlignment="1">
      <alignment horizontal="right" vertical="top" wrapText="1"/>
    </xf>
    <xf numFmtId="204" fontId="10" fillId="0" borderId="12" xfId="44" applyNumberFormat="1" applyFont="1" applyBorder="1" applyAlignment="1">
      <alignment horizontal="right" vertical="top" wrapText="1"/>
    </xf>
    <xf numFmtId="43" fontId="1" fillId="0" borderId="23" xfId="44" applyFont="1" applyBorder="1" applyAlignment="1">
      <alignment horizontal="right" vertical="top" wrapText="1"/>
    </xf>
    <xf numFmtId="204" fontId="1" fillId="0" borderId="13" xfId="44" applyNumberFormat="1" applyFont="1" applyBorder="1" applyAlignment="1">
      <alignment horizontal="right" vertical="top" wrapText="1"/>
    </xf>
    <xf numFmtId="204" fontId="1" fillId="0" borderId="23" xfId="44" applyNumberFormat="1" applyFont="1" applyBorder="1" applyAlignment="1">
      <alignment horizontal="right" vertical="top" wrapText="1"/>
    </xf>
    <xf numFmtId="204" fontId="1" fillId="0" borderId="14" xfId="44" applyNumberFormat="1" applyFont="1" applyBorder="1" applyAlignment="1">
      <alignment horizontal="right" vertical="top" wrapText="1"/>
    </xf>
    <xf numFmtId="43" fontId="2" fillId="0" borderId="20" xfId="44" applyFont="1" applyBorder="1" applyAlignment="1">
      <alignment horizontal="right" vertical="top" wrapText="1"/>
    </xf>
    <xf numFmtId="204" fontId="1" fillId="0" borderId="20" xfId="44" applyNumberFormat="1" applyFont="1" applyBorder="1" applyAlignment="1">
      <alignment horizontal="right" vertical="top" wrapText="1"/>
    </xf>
    <xf numFmtId="204" fontId="7" fillId="0" borderId="17" xfId="44" applyNumberFormat="1" applyFont="1" applyBorder="1" applyAlignment="1">
      <alignment horizontal="right" vertical="top" wrapText="1"/>
    </xf>
    <xf numFmtId="204" fontId="7" fillId="0" borderId="12" xfId="44" applyNumberFormat="1" applyFont="1" applyBorder="1" applyAlignment="1">
      <alignment horizontal="right" vertical="top" wrapText="1"/>
    </xf>
    <xf numFmtId="204" fontId="1" fillId="0" borderId="11" xfId="44" applyNumberFormat="1" applyFont="1" applyFill="1" applyBorder="1" applyAlignment="1">
      <alignment horizontal="right" vertical="top" wrapText="1"/>
    </xf>
    <xf numFmtId="204" fontId="1" fillId="0" borderId="10" xfId="44" applyNumberFormat="1" applyFont="1" applyFill="1" applyBorder="1" applyAlignment="1">
      <alignment horizontal="right" vertical="top" wrapText="1"/>
    </xf>
    <xf numFmtId="204" fontId="1" fillId="0" borderId="12" xfId="44" applyNumberFormat="1" applyFont="1" applyFill="1" applyBorder="1" applyAlignment="1">
      <alignment horizontal="right" vertical="top" wrapText="1"/>
    </xf>
    <xf numFmtId="204" fontId="1" fillId="0" borderId="17" xfId="44" applyNumberFormat="1" applyFont="1" applyFill="1" applyBorder="1" applyAlignment="1">
      <alignment horizontal="right" vertical="top" wrapText="1"/>
    </xf>
    <xf numFmtId="204" fontId="1" fillId="0" borderId="16" xfId="44" applyNumberFormat="1" applyFont="1" applyFill="1" applyBorder="1" applyAlignment="1">
      <alignment horizontal="right" vertical="top" wrapText="1"/>
    </xf>
    <xf numFmtId="204" fontId="1" fillId="0" borderId="15" xfId="44" applyNumberFormat="1" applyFont="1" applyFill="1" applyBorder="1" applyAlignment="1">
      <alignment horizontal="right" vertical="top" wrapText="1"/>
    </xf>
    <xf numFmtId="204" fontId="2" fillId="0" borderId="0" xfId="44" applyNumberFormat="1" applyFont="1" applyBorder="1" applyAlignment="1">
      <alignment horizontal="center" vertical="top" wrapText="1"/>
    </xf>
    <xf numFmtId="204" fontId="1" fillId="0" borderId="0" xfId="44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204" fontId="24" fillId="0" borderId="11" xfId="44" applyNumberFormat="1" applyFont="1" applyBorder="1" applyAlignment="1">
      <alignment horizontal="center" vertical="center"/>
    </xf>
    <xf numFmtId="204" fontId="24" fillId="0" borderId="22" xfId="44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24" fillId="0" borderId="2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24" fillId="0" borderId="2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204" fontId="13" fillId="0" borderId="10" xfId="44" applyNumberFormat="1" applyFont="1" applyBorder="1" applyAlignment="1">
      <alignment horizontal="center" vertical="center"/>
    </xf>
    <xf numFmtId="204" fontId="13" fillId="0" borderId="11" xfId="44" applyNumberFormat="1" applyFont="1" applyBorder="1" applyAlignment="1">
      <alignment horizontal="center" vertical="center"/>
    </xf>
    <xf numFmtId="204" fontId="9" fillId="0" borderId="11" xfId="0" applyNumberFormat="1" applyFont="1" applyBorder="1" applyAlignment="1">
      <alignment/>
    </xf>
    <xf numFmtId="204" fontId="13" fillId="0" borderId="22" xfId="44" applyNumberFormat="1" applyFont="1" applyBorder="1" applyAlignment="1">
      <alignment horizontal="center" vertical="center"/>
    </xf>
    <xf numFmtId="204" fontId="13" fillId="0" borderId="0" xfId="44" applyNumberFormat="1" applyFont="1" applyBorder="1" applyAlignment="1">
      <alignment horizontal="center" vertical="center"/>
    </xf>
    <xf numFmtId="204" fontId="13" fillId="0" borderId="17" xfId="44" applyNumberFormat="1" applyFont="1" applyBorder="1" applyAlignment="1">
      <alignment horizontal="center" vertical="center"/>
    </xf>
    <xf numFmtId="204" fontId="9" fillId="0" borderId="14" xfId="0" applyNumberFormat="1" applyFont="1" applyBorder="1" applyAlignment="1">
      <alignment/>
    </xf>
    <xf numFmtId="204" fontId="9" fillId="0" borderId="10" xfId="44" applyNumberFormat="1" applyFont="1" applyBorder="1" applyAlignment="1">
      <alignment horizontal="center" vertical="center"/>
    </xf>
    <xf numFmtId="204" fontId="9" fillId="0" borderId="17" xfId="0" applyNumberFormat="1" applyFont="1" applyBorder="1" applyAlignment="1">
      <alignment/>
    </xf>
    <xf numFmtId="204" fontId="9" fillId="0" borderId="12" xfId="0" applyNumberFormat="1" applyFont="1" applyBorder="1" applyAlignment="1">
      <alignment/>
    </xf>
    <xf numFmtId="204" fontId="9" fillId="0" borderId="10" xfId="44" applyNumberFormat="1" applyFont="1" applyBorder="1" applyAlignment="1">
      <alignment/>
    </xf>
    <xf numFmtId="204" fontId="13" fillId="0" borderId="24" xfId="44" applyNumberFormat="1" applyFont="1" applyBorder="1" applyAlignment="1">
      <alignment/>
    </xf>
    <xf numFmtId="204" fontId="13" fillId="0" borderId="19" xfId="44" applyNumberFormat="1" applyFont="1" applyBorder="1" applyAlignment="1">
      <alignment/>
    </xf>
    <xf numFmtId="204" fontId="9" fillId="0" borderId="24" xfId="44" applyNumberFormat="1" applyFont="1" applyBorder="1" applyAlignment="1">
      <alignment/>
    </xf>
    <xf numFmtId="204" fontId="9" fillId="0" borderId="11" xfId="44" applyNumberFormat="1" applyFont="1" applyBorder="1" applyAlignment="1">
      <alignment/>
    </xf>
    <xf numFmtId="204" fontId="9" fillId="0" borderId="0" xfId="0" applyNumberFormat="1" applyFont="1" applyBorder="1" applyAlignment="1">
      <alignment/>
    </xf>
    <xf numFmtId="0" fontId="32" fillId="0" borderId="2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43" fontId="1" fillId="0" borderId="11" xfId="44" applyNumberFormat="1" applyFont="1" applyBorder="1" applyAlignment="1">
      <alignment horizontal="left" vertical="center"/>
    </xf>
    <xf numFmtId="221" fontId="1" fillId="0" borderId="11" xfId="44" applyNumberFormat="1" applyFont="1" applyBorder="1" applyAlignment="1">
      <alignment horizontal="right" vertical="center"/>
    </xf>
    <xf numFmtId="221" fontId="1" fillId="0" borderId="10" xfId="44" applyNumberFormat="1" applyFont="1" applyBorder="1" applyAlignment="1">
      <alignment horizontal="right" vertical="center"/>
    </xf>
    <xf numFmtId="204" fontId="10" fillId="0" borderId="10" xfId="44" applyNumberFormat="1" applyFont="1" applyBorder="1" applyAlignment="1">
      <alignment horizontal="left" vertical="center"/>
    </xf>
    <xf numFmtId="221" fontId="2" fillId="0" borderId="11" xfId="44" applyNumberFormat="1" applyFont="1" applyBorder="1" applyAlignment="1">
      <alignment horizontal="right" vertical="center"/>
    </xf>
    <xf numFmtId="43" fontId="2" fillId="0" borderId="0" xfId="44" applyFont="1" applyBorder="1" applyAlignment="1">
      <alignment horizontal="right" vertical="top" wrapText="1"/>
    </xf>
    <xf numFmtId="43" fontId="2" fillId="0" borderId="0" xfId="44" applyNumberFormat="1" applyFont="1" applyBorder="1" applyAlignment="1">
      <alignment horizontal="left" vertical="center"/>
    </xf>
    <xf numFmtId="204" fontId="1" fillId="0" borderId="12" xfId="44" applyNumberFormat="1" applyFont="1" applyBorder="1" applyAlignment="1">
      <alignment/>
    </xf>
    <xf numFmtId="0" fontId="33" fillId="0" borderId="22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3" fillId="0" borderId="21" xfId="0" applyFont="1" applyBorder="1" applyAlignment="1">
      <alignment horizontal="left"/>
    </xf>
    <xf numFmtId="204" fontId="2" fillId="0" borderId="19" xfId="44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221" fontId="1" fillId="0" borderId="0" xfId="44" applyNumberFormat="1" applyFont="1" applyBorder="1" applyAlignment="1">
      <alignment horizontal="right" vertical="center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right"/>
    </xf>
    <xf numFmtId="43" fontId="2" fillId="0" borderId="0" xfId="42" applyFont="1" applyAlignment="1">
      <alignment vertical="center"/>
    </xf>
    <xf numFmtId="203" fontId="0" fillId="0" borderId="0" xfId="42" applyNumberFormat="1" applyFont="1" applyAlignment="1">
      <alignment/>
    </xf>
    <xf numFmtId="204" fontId="1" fillId="0" borderId="11" xfId="44" applyNumberFormat="1" applyFont="1" applyFill="1" applyBorder="1" applyAlignment="1">
      <alignment horizontal="right"/>
    </xf>
    <xf numFmtId="204" fontId="0" fillId="0" borderId="20" xfId="44" applyNumberFormat="1" applyFont="1" applyFill="1" applyBorder="1" applyAlignment="1">
      <alignment horizontal="right"/>
    </xf>
    <xf numFmtId="204" fontId="2" fillId="0" borderId="20" xfId="44" applyNumberFormat="1" applyFont="1" applyFill="1" applyBorder="1" applyAlignment="1">
      <alignment horizontal="right"/>
    </xf>
    <xf numFmtId="43" fontId="1" fillId="0" borderId="15" xfId="44" applyFont="1" applyBorder="1" applyAlignment="1">
      <alignment horizontal="right" vertical="top" wrapText="1"/>
    </xf>
    <xf numFmtId="43" fontId="1" fillId="0" borderId="18" xfId="44" applyFont="1" applyBorder="1" applyAlignment="1">
      <alignment horizontal="right" vertical="top" wrapText="1"/>
    </xf>
    <xf numFmtId="43" fontId="1" fillId="0" borderId="16" xfId="44" applyFont="1" applyBorder="1" applyAlignment="1">
      <alignment horizontal="right" vertical="top" wrapText="1"/>
    </xf>
    <xf numFmtId="204" fontId="1" fillId="0" borderId="19" xfId="44" applyNumberFormat="1" applyFont="1" applyBorder="1" applyAlignment="1">
      <alignment horizontal="right" vertical="top" wrapText="1"/>
    </xf>
    <xf numFmtId="204" fontId="1" fillId="0" borderId="18" xfId="44" applyNumberFormat="1" applyFont="1" applyBorder="1" applyAlignment="1">
      <alignment horizontal="right" vertical="top" wrapText="1"/>
    </xf>
    <xf numFmtId="0" fontId="76" fillId="0" borderId="0" xfId="0" applyFont="1" applyBorder="1" applyAlignment="1">
      <alignment vertical="top" wrapText="1"/>
    </xf>
    <xf numFmtId="43" fontId="76" fillId="0" borderId="0" xfId="44" applyFont="1" applyBorder="1" applyAlignment="1">
      <alignment horizontal="right" vertical="top" wrapText="1"/>
    </xf>
    <xf numFmtId="204" fontId="2" fillId="0" borderId="11" xfId="44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77" fillId="33" borderId="10" xfId="0" applyNumberFormat="1" applyFont="1" applyFill="1" applyBorder="1" applyAlignment="1">
      <alignment horizontal="center" vertical="center" wrapText="1" readingOrder="1"/>
    </xf>
    <xf numFmtId="0" fontId="77" fillId="33" borderId="21" xfId="0" applyNumberFormat="1" applyFont="1" applyFill="1" applyBorder="1" applyAlignment="1">
      <alignment horizontal="center" vertical="center" wrapText="1" readingOrder="1"/>
    </xf>
    <xf numFmtId="204" fontId="34" fillId="0" borderId="10" xfId="44" applyNumberFormat="1" applyFont="1" applyBorder="1" applyAlignment="1">
      <alignment horizontal="center" vertical="center"/>
    </xf>
    <xf numFmtId="204" fontId="34" fillId="0" borderId="11" xfId="44" applyNumberFormat="1" applyFont="1" applyBorder="1" applyAlignment="1">
      <alignment horizontal="center" vertical="center"/>
    </xf>
    <xf numFmtId="204" fontId="34" fillId="0" borderId="22" xfId="44" applyNumberFormat="1" applyFont="1" applyBorder="1" applyAlignment="1">
      <alignment horizontal="center" vertical="center"/>
    </xf>
    <xf numFmtId="0" fontId="78" fillId="0" borderId="0" xfId="0" applyNumberFormat="1" applyFont="1" applyFill="1" applyBorder="1" applyAlignment="1">
      <alignment vertical="center" wrapText="1" readingOrder="1"/>
    </xf>
    <xf numFmtId="0" fontId="78" fillId="0" borderId="19" xfId="0" applyNumberFormat="1" applyFont="1" applyFill="1" applyBorder="1" applyAlignment="1">
      <alignment vertical="center" wrapText="1" readingOrder="1"/>
    </xf>
    <xf numFmtId="0" fontId="78" fillId="0" borderId="24" xfId="0" applyNumberFormat="1" applyFont="1" applyFill="1" applyBorder="1" applyAlignment="1">
      <alignment vertical="center" wrapText="1" readingOrder="1"/>
    </xf>
    <xf numFmtId="0" fontId="78" fillId="0" borderId="16" xfId="0" applyNumberFormat="1" applyFont="1" applyFill="1" applyBorder="1" applyAlignment="1">
      <alignment vertical="center" wrapText="1" readingOrder="1"/>
    </xf>
    <xf numFmtId="0" fontId="78" fillId="0" borderId="10" xfId="0" applyNumberFormat="1" applyFont="1" applyFill="1" applyBorder="1" applyAlignment="1">
      <alignment horizontal="right" vertical="center" wrapText="1" readingOrder="1"/>
    </xf>
    <xf numFmtId="0" fontId="78" fillId="0" borderId="10" xfId="0" applyNumberFormat="1" applyFont="1" applyFill="1" applyBorder="1" applyAlignment="1">
      <alignment horizontal="center" vertical="center" wrapText="1" readingOrder="1"/>
    </xf>
    <xf numFmtId="0" fontId="77" fillId="0" borderId="10" xfId="0" applyNumberFormat="1" applyFont="1" applyFill="1" applyBorder="1" applyAlignment="1">
      <alignment horizontal="right" vertical="center" wrapText="1" readingOrder="1"/>
    </xf>
    <xf numFmtId="0" fontId="77" fillId="0" borderId="10" xfId="0" applyNumberFormat="1" applyFont="1" applyFill="1" applyBorder="1" applyAlignment="1">
      <alignment vertical="center" wrapText="1" readingOrder="1"/>
    </xf>
    <xf numFmtId="0" fontId="78" fillId="0" borderId="10" xfId="0" applyNumberFormat="1" applyFont="1" applyFill="1" applyBorder="1" applyAlignment="1">
      <alignment vertical="center" wrapText="1" readingOrder="1"/>
    </xf>
    <xf numFmtId="4" fontId="77" fillId="0" borderId="10" xfId="0" applyNumberFormat="1" applyFont="1" applyFill="1" applyBorder="1" applyAlignment="1">
      <alignment horizontal="right" vertical="center" wrapText="1" readingOrder="1"/>
    </xf>
    <xf numFmtId="0" fontId="77" fillId="34" borderId="10" xfId="0" applyNumberFormat="1" applyFont="1" applyFill="1" applyBorder="1" applyAlignment="1">
      <alignment horizontal="right" vertical="center" wrapText="1" readingOrder="1"/>
    </xf>
    <xf numFmtId="4" fontId="78" fillId="0" borderId="10" xfId="0" applyNumberFormat="1" applyFont="1" applyFill="1" applyBorder="1" applyAlignment="1">
      <alignment horizontal="right" vertical="center" wrapText="1" readingOrder="1"/>
    </xf>
    <xf numFmtId="0" fontId="77" fillId="0" borderId="19" xfId="0" applyNumberFormat="1" applyFont="1" applyFill="1" applyBorder="1" applyAlignment="1">
      <alignment vertical="center" wrapText="1" readingOrder="1"/>
    </xf>
    <xf numFmtId="0" fontId="77" fillId="0" borderId="16" xfId="0" applyNumberFormat="1" applyFont="1" applyFill="1" applyBorder="1" applyAlignment="1">
      <alignment vertical="center" wrapText="1" readingOrder="1"/>
    </xf>
    <xf numFmtId="0" fontId="2" fillId="0" borderId="0" xfId="0" applyFont="1" applyAlignment="1">
      <alignment horizontal="left"/>
    </xf>
    <xf numFmtId="20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220" fontId="19" fillId="0" borderId="0" xfId="0" applyNumberFormat="1" applyFont="1" applyAlignment="1">
      <alignment horizontal="center"/>
    </xf>
    <xf numFmtId="220" fontId="0" fillId="0" borderId="0" xfId="0" applyNumberFormat="1" applyAlignment="1">
      <alignment horizontal="center"/>
    </xf>
    <xf numFmtId="220" fontId="20" fillId="0" borderId="0" xfId="0" applyNumberFormat="1" applyFont="1" applyAlignment="1">
      <alignment horizontal="center"/>
    </xf>
    <xf numFmtId="220" fontId="21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3" fontId="1" fillId="0" borderId="19" xfId="44" applyNumberFormat="1" applyFont="1" applyBorder="1" applyAlignment="1">
      <alignment horizontal="left" vertical="center"/>
    </xf>
    <xf numFmtId="43" fontId="0" fillId="0" borderId="20" xfId="44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204" fontId="1" fillId="0" borderId="19" xfId="44" applyNumberFormat="1" applyFont="1" applyBorder="1" applyAlignment="1">
      <alignment horizontal="left" vertical="center"/>
    </xf>
    <xf numFmtId="204" fontId="0" fillId="0" borderId="20" xfId="44" applyNumberFormat="1" applyFont="1" applyBorder="1" applyAlignment="1">
      <alignment horizontal="left" vertical="center"/>
    </xf>
    <xf numFmtId="204" fontId="1" fillId="0" borderId="19" xfId="44" applyNumberFormat="1" applyFont="1" applyBorder="1" applyAlignment="1">
      <alignment horizontal="right" vertical="center"/>
    </xf>
    <xf numFmtId="204" fontId="0" fillId="0" borderId="20" xfId="44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/>
    </xf>
    <xf numFmtId="204" fontId="2" fillId="0" borderId="19" xfId="0" applyNumberFormat="1" applyFont="1" applyBorder="1" applyAlignment="1">
      <alignment horizontal="center" vertical="center"/>
    </xf>
    <xf numFmtId="204" fontId="8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204" fontId="0" fillId="0" borderId="20" xfId="44" applyNumberFormat="1" applyFont="1" applyBorder="1" applyAlignment="1">
      <alignment horizontal="left" vertical="center"/>
    </xf>
    <xf numFmtId="204" fontId="0" fillId="0" borderId="20" xfId="44" applyNumberFormat="1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78" fillId="0" borderId="27" xfId="0" applyNumberFormat="1" applyFont="1" applyFill="1" applyBorder="1" applyAlignment="1">
      <alignment vertical="center" wrapText="1" readingOrder="1"/>
    </xf>
    <xf numFmtId="0" fontId="1" fillId="0" borderId="24" xfId="0" applyNumberFormat="1" applyFont="1" applyFill="1" applyBorder="1" applyAlignment="1">
      <alignment vertical="top" wrapText="1"/>
    </xf>
    <xf numFmtId="0" fontId="1" fillId="0" borderId="20" xfId="0" applyNumberFormat="1" applyFont="1" applyFill="1" applyBorder="1" applyAlignment="1">
      <alignment vertical="top" wrapText="1"/>
    </xf>
    <xf numFmtId="0" fontId="78" fillId="0" borderId="10" xfId="0" applyNumberFormat="1" applyFont="1" applyFill="1" applyBorder="1" applyAlignment="1">
      <alignment horizontal="right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77" fillId="0" borderId="10" xfId="0" applyNumberFormat="1" applyFont="1" applyFill="1" applyBorder="1" applyAlignment="1">
      <alignment horizontal="right" vertical="center" wrapText="1" readingOrder="1"/>
    </xf>
    <xf numFmtId="0" fontId="77" fillId="0" borderId="27" xfId="0" applyNumberFormat="1" applyFont="1" applyFill="1" applyBorder="1" applyAlignment="1">
      <alignment vertical="center" wrapText="1" readingOrder="1"/>
    </xf>
    <xf numFmtId="0" fontId="77" fillId="0" borderId="10" xfId="0" applyNumberFormat="1" applyFont="1" applyFill="1" applyBorder="1" applyAlignment="1">
      <alignment vertical="center" wrapText="1" readingOrder="1"/>
    </xf>
    <xf numFmtId="0" fontId="77" fillId="0" borderId="28" xfId="0" applyNumberFormat="1" applyFont="1" applyFill="1" applyBorder="1" applyAlignment="1">
      <alignment horizontal="right" vertical="center" wrapText="1" readingOrder="1"/>
    </xf>
    <xf numFmtId="0" fontId="77" fillId="0" borderId="29" xfId="0" applyNumberFormat="1" applyFont="1" applyFill="1" applyBorder="1" applyAlignment="1">
      <alignment horizontal="right" vertical="top" wrapText="1" readingOrder="1"/>
    </xf>
    <xf numFmtId="0" fontId="1" fillId="0" borderId="21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4" fontId="77" fillId="0" borderId="10" xfId="0" applyNumberFormat="1" applyFont="1" applyFill="1" applyBorder="1" applyAlignment="1">
      <alignment horizontal="right" vertical="center" wrapText="1" readingOrder="1"/>
    </xf>
    <xf numFmtId="0" fontId="78" fillId="0" borderId="30" xfId="0" applyNumberFormat="1" applyFont="1" applyFill="1" applyBorder="1" applyAlignment="1">
      <alignment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1" fillId="0" borderId="23" xfId="0" applyNumberFormat="1" applyFont="1" applyFill="1" applyBorder="1" applyAlignment="1">
      <alignment vertical="top" wrapText="1"/>
    </xf>
    <xf numFmtId="4" fontId="78" fillId="0" borderId="10" xfId="0" applyNumberFormat="1" applyFont="1" applyFill="1" applyBorder="1" applyAlignment="1">
      <alignment horizontal="right" vertical="center" wrapText="1" readingOrder="1"/>
    </xf>
    <xf numFmtId="0" fontId="77" fillId="0" borderId="30" xfId="0" applyNumberFormat="1" applyFont="1" applyFill="1" applyBorder="1" applyAlignment="1">
      <alignment vertical="center" wrapText="1" readingOrder="1"/>
    </xf>
    <xf numFmtId="0" fontId="77" fillId="34" borderId="10" xfId="0" applyNumberFormat="1" applyFont="1" applyFill="1" applyBorder="1" applyAlignment="1">
      <alignment horizontal="right" vertical="center" wrapText="1" readingOrder="1"/>
    </xf>
    <xf numFmtId="0" fontId="77" fillId="0" borderId="31" xfId="0" applyNumberFormat="1" applyFont="1" applyFill="1" applyBorder="1" applyAlignment="1">
      <alignment horizontal="right" vertical="center" wrapText="1" readingOrder="1"/>
    </xf>
    <xf numFmtId="0" fontId="77" fillId="0" borderId="28" xfId="0" applyNumberFormat="1" applyFont="1" applyFill="1" applyBorder="1" applyAlignment="1">
      <alignment vertical="center" wrapText="1" readingOrder="1"/>
    </xf>
    <xf numFmtId="0" fontId="78" fillId="0" borderId="24" xfId="0" applyNumberFormat="1" applyFont="1" applyFill="1" applyBorder="1" applyAlignment="1">
      <alignment vertical="center" wrapText="1" readingOrder="1"/>
    </xf>
    <xf numFmtId="0" fontId="78" fillId="0" borderId="20" xfId="0" applyNumberFormat="1" applyFont="1" applyFill="1" applyBorder="1" applyAlignment="1">
      <alignment horizontal="right" vertical="center" wrapText="1" readingOrder="1"/>
    </xf>
    <xf numFmtId="0" fontId="77" fillId="33" borderId="32" xfId="0" applyNumberFormat="1" applyFont="1" applyFill="1" applyBorder="1" applyAlignment="1">
      <alignment vertical="center" wrapText="1" readingOrder="1"/>
    </xf>
    <xf numFmtId="0" fontId="1" fillId="0" borderId="22" xfId="0" applyNumberFormat="1" applyFont="1" applyFill="1" applyBorder="1" applyAlignment="1">
      <alignment vertical="top" wrapText="1"/>
    </xf>
    <xf numFmtId="0" fontId="77" fillId="33" borderId="28" xfId="0" applyNumberFormat="1" applyFont="1" applyFill="1" applyBorder="1" applyAlignment="1">
      <alignment horizontal="center" vertical="center" wrapText="1" readingOrder="1"/>
    </xf>
    <xf numFmtId="0" fontId="77" fillId="33" borderId="29" xfId="0" applyNumberFormat="1" applyFont="1" applyFill="1" applyBorder="1" applyAlignment="1">
      <alignment horizontal="center" vertical="center" wrapText="1" readingOrder="1"/>
    </xf>
    <xf numFmtId="0" fontId="77" fillId="33" borderId="33" xfId="0" applyNumberFormat="1" applyFont="1" applyFill="1" applyBorder="1" applyAlignment="1">
      <alignment horizontal="center" vertical="center" wrapText="1" readingOrder="1"/>
    </xf>
    <xf numFmtId="0" fontId="77" fillId="34" borderId="0" xfId="0" applyNumberFormat="1" applyFont="1" applyFill="1" applyBorder="1" applyAlignment="1">
      <alignment horizontal="center" vertical="center" wrapText="1" readingOrder="1"/>
    </xf>
    <xf numFmtId="0" fontId="1" fillId="35" borderId="0" xfId="0" applyNumberFormat="1" applyFont="1" applyFill="1" applyBorder="1" applyAlignment="1">
      <alignment vertical="top" wrapText="1"/>
    </xf>
    <xf numFmtId="0" fontId="78" fillId="34" borderId="0" xfId="0" applyNumberFormat="1" applyFont="1" applyFill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29" fillId="0" borderId="40" xfId="0" applyFont="1" applyBorder="1" applyAlignment="1">
      <alignment horizontal="left" vertical="center"/>
    </xf>
    <xf numFmtId="0" fontId="29" fillId="0" borderId="41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9" fillId="0" borderId="19" xfId="0" applyFont="1" applyFill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34" xfId="0" applyFont="1" applyBorder="1" applyAlignment="1">
      <alignment horizontal="left" vertical="center"/>
    </xf>
    <xf numFmtId="0" fontId="31" fillId="0" borderId="35" xfId="0" applyFont="1" applyBorder="1" applyAlignment="1">
      <alignment horizontal="left" vertical="center"/>
    </xf>
    <xf numFmtId="0" fontId="31" fillId="0" borderId="36" xfId="0" applyFont="1" applyBorder="1" applyAlignment="1">
      <alignment horizontal="left" vertical="center"/>
    </xf>
    <xf numFmtId="0" fontId="31" fillId="0" borderId="37" xfId="0" applyFont="1" applyBorder="1" applyAlignment="1">
      <alignment horizontal="left" vertical="center"/>
    </xf>
    <xf numFmtId="0" fontId="31" fillId="0" borderId="38" xfId="0" applyFont="1" applyBorder="1" applyAlignment="1">
      <alignment horizontal="left" vertical="center"/>
    </xf>
    <xf numFmtId="0" fontId="31" fillId="0" borderId="39" xfId="0" applyFont="1" applyBorder="1" applyAlignment="1">
      <alignment horizontal="left" vertical="center"/>
    </xf>
    <xf numFmtId="0" fontId="31" fillId="0" borderId="40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Followed Hyperlink" xfId="35"/>
    <cellStyle name="Hyperlink" xfId="36"/>
    <cellStyle name="Normal 2" xfId="37"/>
    <cellStyle name="Normal 3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เครื่องหมายจุลภาค 2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2276475</xdr:colOff>
      <xdr:row>1</xdr:row>
      <xdr:rowOff>161925</xdr:rowOff>
    </xdr:from>
    <xdr:to>
      <xdr:col>2</xdr:col>
      <xdr:colOff>561975</xdr:colOff>
      <xdr:row>9</xdr:row>
      <xdr:rowOff>9525</xdr:rowOff>
    </xdr:to>
    <xdr:pic>
      <xdr:nvPicPr>
        <xdr:cNvPr id="1" name="Picture 211" descr="ตรายางสีแด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428625"/>
          <a:ext cx="19621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SheetLayoutView="100" workbookViewId="0" topLeftCell="A70">
      <selection activeCell="C30" sqref="C30"/>
    </sheetView>
  </sheetViews>
  <sheetFormatPr defaultColWidth="9.140625" defaultRowHeight="12.75"/>
  <cols>
    <col min="1" max="1" width="105.7109375" style="0" customWidth="1"/>
    <col min="2" max="2" width="13.140625" style="0" bestFit="1" customWidth="1"/>
    <col min="3" max="3" width="12.57421875" style="0" bestFit="1" customWidth="1"/>
    <col min="5" max="5" width="11.00390625" style="0" bestFit="1" customWidth="1"/>
    <col min="6" max="6" width="12.57421875" style="0" bestFit="1" customWidth="1"/>
    <col min="8" max="9" width="11.00390625" style="0" bestFit="1" customWidth="1"/>
    <col min="10" max="10" width="12.57421875" style="0" bestFit="1" customWidth="1"/>
  </cols>
  <sheetData>
    <row r="1" ht="26.25">
      <c r="A1" s="234"/>
    </row>
    <row r="2" ht="26.25">
      <c r="A2" s="234"/>
    </row>
    <row r="3" ht="26.25">
      <c r="A3" s="234"/>
    </row>
    <row r="4" ht="26.25">
      <c r="A4" s="234"/>
    </row>
    <row r="5" ht="26.25">
      <c r="A5" s="234"/>
    </row>
    <row r="6" ht="41.25">
      <c r="A6" s="235" t="s">
        <v>433</v>
      </c>
    </row>
    <row r="7" ht="41.25">
      <c r="A7" s="235"/>
    </row>
    <row r="8" ht="26.25">
      <c r="A8" s="234"/>
    </row>
    <row r="9" ht="36">
      <c r="A9" s="236"/>
    </row>
    <row r="10" ht="36">
      <c r="A10" s="236" t="s">
        <v>497</v>
      </c>
    </row>
    <row r="11" ht="36">
      <c r="A11" s="236" t="s">
        <v>607</v>
      </c>
    </row>
    <row r="12" ht="36">
      <c r="A12" s="236"/>
    </row>
    <row r="13" ht="36">
      <c r="A13" s="236"/>
    </row>
    <row r="14" ht="36">
      <c r="A14" s="236"/>
    </row>
    <row r="15" ht="36">
      <c r="A15" s="236" t="s">
        <v>498</v>
      </c>
    </row>
    <row r="16" ht="36">
      <c r="A16" s="236"/>
    </row>
    <row r="17" ht="36">
      <c r="A17" s="236"/>
    </row>
    <row r="18" ht="36">
      <c r="A18" s="236"/>
    </row>
    <row r="19" ht="36">
      <c r="A19" s="236" t="s">
        <v>504</v>
      </c>
    </row>
    <row r="20" ht="36">
      <c r="A20" s="236" t="s">
        <v>505</v>
      </c>
    </row>
    <row r="21" ht="36">
      <c r="A21" s="236"/>
    </row>
    <row r="22" ht="26.25">
      <c r="A22" s="234"/>
    </row>
    <row r="23" ht="26.25">
      <c r="A23" s="234"/>
    </row>
    <row r="24" ht="26.25">
      <c r="A24" s="234"/>
    </row>
    <row r="25" ht="26.25">
      <c r="A25" s="234"/>
    </row>
    <row r="26" ht="28.5" customHeight="1">
      <c r="A26" s="118">
        <v>2</v>
      </c>
    </row>
    <row r="27" ht="23.25">
      <c r="A27" s="162" t="s">
        <v>48</v>
      </c>
    </row>
    <row r="28" ht="23.25">
      <c r="A28" s="162" t="s">
        <v>573</v>
      </c>
    </row>
    <row r="29" ht="21">
      <c r="A29" s="118" t="s">
        <v>434</v>
      </c>
    </row>
    <row r="30" ht="21">
      <c r="A30" s="118"/>
    </row>
    <row r="31" ht="21" customHeight="1">
      <c r="A31" s="237" t="s">
        <v>506</v>
      </c>
    </row>
    <row r="32" ht="21" customHeight="1">
      <c r="A32" s="237" t="s">
        <v>0</v>
      </c>
    </row>
    <row r="33" spans="1:3" ht="21" customHeight="1">
      <c r="A33" s="237" t="s">
        <v>507</v>
      </c>
      <c r="C33" s="237"/>
    </row>
    <row r="34" spans="1:3" ht="21" customHeight="1">
      <c r="A34" s="237" t="s">
        <v>508</v>
      </c>
      <c r="C34" s="237"/>
    </row>
    <row r="35" spans="1:3" ht="21" customHeight="1">
      <c r="A35" s="237" t="s">
        <v>509</v>
      </c>
      <c r="C35" s="237"/>
    </row>
    <row r="36" spans="1:3" ht="21" customHeight="1">
      <c r="A36" s="237" t="s">
        <v>499</v>
      </c>
      <c r="C36" s="237"/>
    </row>
    <row r="37" spans="1:3" ht="21" customHeight="1">
      <c r="A37" s="237" t="s">
        <v>574</v>
      </c>
      <c r="C37" s="237"/>
    </row>
    <row r="38" ht="21" customHeight="1">
      <c r="A38" s="237" t="s">
        <v>0</v>
      </c>
    </row>
    <row r="39" ht="21" customHeight="1">
      <c r="A39" s="238" t="s">
        <v>435</v>
      </c>
    </row>
    <row r="40" spans="1:2" ht="21" customHeight="1">
      <c r="A40" s="238" t="s">
        <v>439</v>
      </c>
      <c r="B40" s="238"/>
    </row>
    <row r="41" spans="1:3" ht="21" customHeight="1">
      <c r="A41" s="237" t="s">
        <v>575</v>
      </c>
      <c r="C41" s="237"/>
    </row>
    <row r="42" spans="1:3" ht="21" customHeight="1">
      <c r="A42" s="237" t="s">
        <v>440</v>
      </c>
      <c r="C42" s="237"/>
    </row>
    <row r="43" spans="1:3" ht="21" customHeight="1">
      <c r="A43" s="238" t="s">
        <v>576</v>
      </c>
      <c r="C43" s="238"/>
    </row>
    <row r="44" ht="21" customHeight="1">
      <c r="A44" s="239" t="s">
        <v>577</v>
      </c>
    </row>
    <row r="45" ht="21" customHeight="1">
      <c r="A45" s="239" t="s">
        <v>578</v>
      </c>
    </row>
    <row r="46" ht="21" customHeight="1">
      <c r="A46" s="239" t="s">
        <v>579</v>
      </c>
    </row>
    <row r="47" ht="21" customHeight="1">
      <c r="A47" s="239" t="s">
        <v>436</v>
      </c>
    </row>
    <row r="48" ht="21" customHeight="1">
      <c r="A48" s="240" t="s">
        <v>441</v>
      </c>
    </row>
    <row r="49" ht="21" customHeight="1">
      <c r="A49" s="239" t="s">
        <v>437</v>
      </c>
    </row>
    <row r="50" ht="21" customHeight="1">
      <c r="A50" s="240" t="s">
        <v>441</v>
      </c>
    </row>
    <row r="51" ht="21" customHeight="1">
      <c r="A51" s="238" t="s">
        <v>442</v>
      </c>
    </row>
    <row r="52" ht="21" customHeight="1"/>
    <row r="53" ht="21" customHeight="1">
      <c r="A53" s="238" t="s">
        <v>580</v>
      </c>
    </row>
    <row r="54" s="405" customFormat="1" ht="21" customHeight="1">
      <c r="A54" s="404" t="s">
        <v>581</v>
      </c>
    </row>
    <row r="55" spans="1:10" ht="21" customHeight="1">
      <c r="A55" s="237" t="s">
        <v>582</v>
      </c>
      <c r="B55" s="237"/>
      <c r="I55" s="241"/>
      <c r="J55" s="237"/>
    </row>
    <row r="56" spans="1:6" ht="21" customHeight="1">
      <c r="A56" s="237" t="s">
        <v>583</v>
      </c>
      <c r="B56" s="237"/>
      <c r="E56" s="241"/>
      <c r="F56" s="237"/>
    </row>
    <row r="57" spans="1:9" ht="21" customHeight="1">
      <c r="A57" s="237" t="s">
        <v>584</v>
      </c>
      <c r="B57" s="237"/>
      <c r="H57" s="241"/>
      <c r="I57" s="237"/>
    </row>
    <row r="58" spans="1:6" ht="21" customHeight="1">
      <c r="A58" s="237" t="s">
        <v>585</v>
      </c>
      <c r="B58" s="237"/>
      <c r="E58" s="237"/>
      <c r="F58" s="237"/>
    </row>
    <row r="59" spans="1:8" ht="21" customHeight="1">
      <c r="A59" s="237" t="s">
        <v>586</v>
      </c>
      <c r="B59" s="237"/>
      <c r="H59" s="237"/>
    </row>
    <row r="60" spans="1:9" ht="21" customHeight="1">
      <c r="A60" s="237" t="s">
        <v>587</v>
      </c>
      <c r="B60" s="237"/>
      <c r="H60" s="237"/>
      <c r="I60" s="237"/>
    </row>
    <row r="61" spans="1:7" ht="21" customHeight="1">
      <c r="A61" s="237" t="s">
        <v>588</v>
      </c>
      <c r="B61" s="237"/>
      <c r="G61" s="237"/>
    </row>
    <row r="62" spans="1:7" ht="21" customHeight="1">
      <c r="A62" s="237" t="s">
        <v>589</v>
      </c>
      <c r="B62" s="237"/>
      <c r="G62" s="237"/>
    </row>
    <row r="63" spans="1:7" ht="21" customHeight="1">
      <c r="A63" s="237"/>
      <c r="B63" s="237"/>
      <c r="G63" s="237"/>
    </row>
    <row r="64" spans="1:7" ht="21" customHeight="1">
      <c r="A64" s="118">
        <v>3</v>
      </c>
      <c r="B64" s="237"/>
      <c r="G64" s="237"/>
    </row>
    <row r="65" ht="21" customHeight="1">
      <c r="A65" s="238" t="s">
        <v>590</v>
      </c>
    </row>
    <row r="66" ht="21" customHeight="1">
      <c r="A66" s="238"/>
    </row>
    <row r="67" ht="21" customHeight="1">
      <c r="A67" s="238" t="s">
        <v>591</v>
      </c>
    </row>
    <row r="68" spans="1:12" ht="21" customHeight="1">
      <c r="A68" s="237" t="s">
        <v>592</v>
      </c>
      <c r="B68" s="237"/>
      <c r="J68" s="241"/>
      <c r="K68" s="237"/>
      <c r="L68" s="237"/>
    </row>
    <row r="69" spans="1:4" ht="21" customHeight="1">
      <c r="A69" s="237" t="s">
        <v>593</v>
      </c>
      <c r="B69" s="237"/>
      <c r="C69" s="241"/>
      <c r="D69" s="237"/>
    </row>
    <row r="70" spans="1:3" ht="21" customHeight="1">
      <c r="A70" s="237" t="s">
        <v>594</v>
      </c>
      <c r="B70" s="237"/>
      <c r="C70" s="237"/>
    </row>
    <row r="71" spans="1:6" ht="21" customHeight="1">
      <c r="A71" s="237" t="s">
        <v>595</v>
      </c>
      <c r="B71" s="237"/>
      <c r="E71" s="241"/>
      <c r="F71" s="237"/>
    </row>
    <row r="72" spans="1:8" ht="21" customHeight="1">
      <c r="A72" s="237" t="s">
        <v>596</v>
      </c>
      <c r="B72" s="237"/>
      <c r="G72" s="237"/>
      <c r="H72" s="237"/>
    </row>
    <row r="73" spans="1:7" ht="21" customHeight="1">
      <c r="A73" s="237" t="s">
        <v>597</v>
      </c>
      <c r="B73" s="237"/>
      <c r="F73" s="241"/>
      <c r="G73" s="237"/>
    </row>
    <row r="74" spans="1:3" ht="21" customHeight="1">
      <c r="A74" s="238" t="s">
        <v>502</v>
      </c>
      <c r="B74" s="242"/>
      <c r="C74" s="238"/>
    </row>
    <row r="75" spans="1:4" ht="21" customHeight="1">
      <c r="A75" s="238" t="s">
        <v>443</v>
      </c>
      <c r="B75" s="238"/>
      <c r="C75" s="238"/>
      <c r="D75" s="238"/>
    </row>
    <row r="76" ht="21" customHeight="1"/>
    <row r="77" ht="21" customHeight="1">
      <c r="A77" s="238" t="s">
        <v>438</v>
      </c>
    </row>
    <row r="78" ht="21" customHeight="1">
      <c r="A78" s="238" t="s">
        <v>444</v>
      </c>
    </row>
    <row r="79" spans="1:5" ht="21" customHeight="1">
      <c r="A79" s="237" t="s">
        <v>503</v>
      </c>
      <c r="B79" s="237"/>
      <c r="D79" s="237"/>
      <c r="E79" s="237"/>
    </row>
    <row r="80" spans="1:9" ht="21" customHeight="1">
      <c r="A80" s="237" t="s">
        <v>445</v>
      </c>
      <c r="B80" s="237"/>
      <c r="F80" s="237"/>
      <c r="G80" s="237"/>
      <c r="I80" s="237"/>
    </row>
    <row r="81" spans="1:10" ht="21" customHeight="1">
      <c r="A81" s="237" t="s">
        <v>446</v>
      </c>
      <c r="B81" s="237"/>
      <c r="G81" s="237"/>
      <c r="H81" s="237"/>
      <c r="J81" s="237"/>
    </row>
    <row r="82" spans="1:12" ht="21" customHeight="1">
      <c r="A82" s="237" t="s">
        <v>500</v>
      </c>
      <c r="B82" s="237"/>
      <c r="H82" s="237"/>
      <c r="I82" s="237"/>
      <c r="K82" s="237"/>
      <c r="L82" s="237"/>
    </row>
    <row r="83" spans="1:8" ht="21" customHeight="1">
      <c r="A83" s="237" t="s">
        <v>447</v>
      </c>
      <c r="B83" s="237"/>
      <c r="E83" s="237"/>
      <c r="F83" s="237"/>
      <c r="H83" s="237"/>
    </row>
    <row r="84" spans="1:12" ht="21" customHeight="1">
      <c r="A84" s="237" t="s">
        <v>501</v>
      </c>
      <c r="B84" s="237"/>
      <c r="H84" s="237"/>
      <c r="I84" s="237"/>
      <c r="J84" s="12"/>
      <c r="K84" s="237"/>
      <c r="L84" s="237"/>
    </row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</sheetData>
  <sheetProtection/>
  <printOptions/>
  <pageMargins left="0.984251968503937" right="0.35433070866141736" top="0.5118110236220472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2:F25"/>
  <sheetViews>
    <sheetView view="pageBreakPreview" zoomScale="120" zoomScaleSheetLayoutView="120" workbookViewId="0" topLeftCell="A1">
      <selection activeCell="H22" sqref="H22"/>
    </sheetView>
  </sheetViews>
  <sheetFormatPr defaultColWidth="9.140625" defaultRowHeight="12.75"/>
  <cols>
    <col min="1" max="1" width="4.28125" style="7" customWidth="1"/>
    <col min="2" max="2" width="27.00390625" style="7" customWidth="1"/>
    <col min="3" max="3" width="13.57421875" style="7" customWidth="1"/>
    <col min="4" max="4" width="4.28125" style="7" customWidth="1"/>
    <col min="5" max="5" width="33.140625" style="7" customWidth="1"/>
    <col min="6" max="6" width="15.8515625" style="7" customWidth="1"/>
    <col min="7" max="16384" width="9.140625" style="7" customWidth="1"/>
  </cols>
  <sheetData>
    <row r="2" spans="1:6" ht="21">
      <c r="A2" s="470" t="s">
        <v>638</v>
      </c>
      <c r="B2" s="503"/>
      <c r="C2" s="503"/>
      <c r="D2" s="503"/>
      <c r="E2" s="503"/>
      <c r="F2" s="503"/>
    </row>
    <row r="4" spans="1:6" ht="21">
      <c r="A4" s="476" t="s">
        <v>448</v>
      </c>
      <c r="B4" s="476" t="s">
        <v>4</v>
      </c>
      <c r="C4" s="246" t="s">
        <v>449</v>
      </c>
      <c r="D4" s="476" t="s">
        <v>448</v>
      </c>
      <c r="E4" s="444" t="s">
        <v>450</v>
      </c>
      <c r="F4" s="246" t="s">
        <v>449</v>
      </c>
    </row>
    <row r="5" spans="1:6" ht="21">
      <c r="A5" s="568"/>
      <c r="B5" s="569"/>
      <c r="C5" s="247" t="s">
        <v>451</v>
      </c>
      <c r="D5" s="477"/>
      <c r="E5" s="570"/>
      <c r="F5" s="248" t="s">
        <v>452</v>
      </c>
    </row>
    <row r="6" spans="1:6" ht="21">
      <c r="A6" s="249">
        <v>1</v>
      </c>
      <c r="B6" s="250" t="s">
        <v>453</v>
      </c>
      <c r="C6" s="251">
        <v>10688960</v>
      </c>
      <c r="D6" s="252">
        <v>1</v>
      </c>
      <c r="E6" s="253" t="s">
        <v>6</v>
      </c>
      <c r="F6" s="395">
        <v>8455000</v>
      </c>
    </row>
    <row r="7" spans="1:6" ht="21">
      <c r="A7" s="254" t="s">
        <v>0</v>
      </c>
      <c r="B7" s="255"/>
      <c r="C7" s="256"/>
      <c r="D7" s="257">
        <v>2</v>
      </c>
      <c r="E7" s="258" t="s">
        <v>7</v>
      </c>
      <c r="F7" s="189">
        <v>2233960</v>
      </c>
    </row>
    <row r="8" spans="1:6" ht="21">
      <c r="A8" s="249">
        <v>2</v>
      </c>
      <c r="B8" s="396" t="s">
        <v>454</v>
      </c>
      <c r="C8" s="251">
        <v>140000</v>
      </c>
      <c r="D8" s="252">
        <v>3</v>
      </c>
      <c r="E8" s="259" t="s">
        <v>455</v>
      </c>
      <c r="F8" s="189">
        <v>70000</v>
      </c>
    </row>
    <row r="9" spans="1:6" ht="21">
      <c r="A9" s="254" t="s">
        <v>0</v>
      </c>
      <c r="B9" s="255"/>
      <c r="C9" s="260"/>
      <c r="D9" s="257">
        <v>4</v>
      </c>
      <c r="E9" s="261" t="s">
        <v>456</v>
      </c>
      <c r="F9" s="189">
        <v>70000</v>
      </c>
    </row>
    <row r="10" spans="1:6" ht="21">
      <c r="A10" s="249">
        <v>3</v>
      </c>
      <c r="B10" s="250" t="s">
        <v>457</v>
      </c>
      <c r="C10" s="251">
        <v>4478198</v>
      </c>
      <c r="D10" s="252">
        <v>5</v>
      </c>
      <c r="E10" s="253" t="s">
        <v>458</v>
      </c>
      <c r="F10" s="189">
        <v>2500000</v>
      </c>
    </row>
    <row r="11" spans="1:6" ht="21">
      <c r="A11" s="262" t="s">
        <v>0</v>
      </c>
      <c r="B11" s="263"/>
      <c r="C11" s="264"/>
      <c r="D11" s="252">
        <v>6</v>
      </c>
      <c r="E11" s="253" t="s">
        <v>459</v>
      </c>
      <c r="F11" s="189">
        <v>1978198</v>
      </c>
    </row>
    <row r="12" spans="1:6" ht="21">
      <c r="A12" s="249">
        <v>4</v>
      </c>
      <c r="B12" s="250" t="s">
        <v>460</v>
      </c>
      <c r="C12" s="251">
        <v>80000</v>
      </c>
      <c r="D12" s="252">
        <v>7</v>
      </c>
      <c r="E12" s="265" t="s">
        <v>461</v>
      </c>
      <c r="F12" s="189">
        <v>80000</v>
      </c>
    </row>
    <row r="13" spans="1:6" ht="21">
      <c r="A13" s="14">
        <v>5</v>
      </c>
      <c r="B13" s="266" t="s">
        <v>462</v>
      </c>
      <c r="C13" s="251">
        <v>50000</v>
      </c>
      <c r="D13" s="267">
        <v>8</v>
      </c>
      <c r="E13" s="253" t="s">
        <v>496</v>
      </c>
      <c r="F13" s="189">
        <v>50000</v>
      </c>
    </row>
    <row r="14" spans="1:6" ht="21">
      <c r="A14" s="249">
        <v>6</v>
      </c>
      <c r="B14" s="250" t="s">
        <v>463</v>
      </c>
      <c r="C14" s="271">
        <v>1873000</v>
      </c>
      <c r="D14" s="252">
        <v>9</v>
      </c>
      <c r="E14" s="253" t="s">
        <v>464</v>
      </c>
      <c r="F14" s="189">
        <v>1873000</v>
      </c>
    </row>
    <row r="15" spans="1:6" ht="21">
      <c r="A15" s="14">
        <v>7</v>
      </c>
      <c r="B15" s="268" t="s">
        <v>465</v>
      </c>
      <c r="C15" s="260">
        <v>40000</v>
      </c>
      <c r="D15" s="269">
        <v>10</v>
      </c>
      <c r="E15" s="265" t="s">
        <v>466</v>
      </c>
      <c r="F15" s="189">
        <v>40000</v>
      </c>
    </row>
    <row r="16" spans="1:6" ht="21">
      <c r="A16" s="249">
        <v>8</v>
      </c>
      <c r="B16" s="396" t="s">
        <v>567</v>
      </c>
      <c r="C16" s="251">
        <v>350000</v>
      </c>
      <c r="D16" s="252">
        <v>11</v>
      </c>
      <c r="E16" s="253" t="s">
        <v>467</v>
      </c>
      <c r="F16" s="189">
        <v>150000</v>
      </c>
    </row>
    <row r="17" spans="1:6" ht="21">
      <c r="A17" s="254" t="s">
        <v>0</v>
      </c>
      <c r="B17" s="398" t="s">
        <v>388</v>
      </c>
      <c r="C17" s="256"/>
      <c r="D17" s="252">
        <v>12</v>
      </c>
      <c r="E17" s="253" t="s">
        <v>468</v>
      </c>
      <c r="F17" s="189">
        <v>200000</v>
      </c>
    </row>
    <row r="18" spans="1:6" ht="21">
      <c r="A18" s="14">
        <v>9</v>
      </c>
      <c r="B18" s="397" t="s">
        <v>469</v>
      </c>
      <c r="C18" s="260">
        <v>1727000</v>
      </c>
      <c r="D18" s="269">
        <v>13</v>
      </c>
      <c r="E18" s="253" t="s">
        <v>566</v>
      </c>
      <c r="F18" s="189">
        <v>1727000</v>
      </c>
    </row>
    <row r="19" spans="1:6" ht="21">
      <c r="A19" s="249">
        <v>10</v>
      </c>
      <c r="B19" s="250" t="s">
        <v>470</v>
      </c>
      <c r="C19" s="251">
        <v>40000</v>
      </c>
      <c r="D19" s="252">
        <v>14</v>
      </c>
      <c r="E19" s="253" t="s">
        <v>10</v>
      </c>
      <c r="F19" s="189">
        <v>40000</v>
      </c>
    </row>
    <row r="20" spans="1:6" ht="21">
      <c r="A20" s="14">
        <v>11</v>
      </c>
      <c r="B20" s="266" t="s">
        <v>471</v>
      </c>
      <c r="C20" s="271">
        <v>70000</v>
      </c>
      <c r="D20" s="269">
        <v>15</v>
      </c>
      <c r="E20" s="253" t="s">
        <v>213</v>
      </c>
      <c r="F20" s="189">
        <v>70000</v>
      </c>
    </row>
    <row r="21" spans="1:6" ht="21">
      <c r="A21" s="14">
        <v>12</v>
      </c>
      <c r="B21" s="266" t="s">
        <v>472</v>
      </c>
      <c r="C21" s="256">
        <v>7462842</v>
      </c>
      <c r="D21" s="269">
        <v>16</v>
      </c>
      <c r="E21" s="253" t="s">
        <v>11</v>
      </c>
      <c r="F21" s="189">
        <v>7462842</v>
      </c>
    </row>
    <row r="22" spans="1:6" ht="21">
      <c r="A22" s="270" t="s">
        <v>0</v>
      </c>
      <c r="B22" s="272" t="s">
        <v>5</v>
      </c>
      <c r="C22" s="271">
        <f>SUM(C6:C21)</f>
        <v>27000000</v>
      </c>
      <c r="D22" s="13" t="s">
        <v>0</v>
      </c>
      <c r="E22" s="272" t="s">
        <v>5</v>
      </c>
      <c r="F22" s="192">
        <f>SUM(F6:F21)</f>
        <v>27000000</v>
      </c>
    </row>
    <row r="23" spans="1:6" ht="21">
      <c r="A23" s="270"/>
      <c r="B23" s="274" t="s">
        <v>473</v>
      </c>
      <c r="C23" s="289">
        <v>27000000</v>
      </c>
      <c r="D23" s="273"/>
      <c r="E23" s="274" t="s">
        <v>473</v>
      </c>
      <c r="F23" s="192">
        <v>27000000</v>
      </c>
    </row>
    <row r="24" spans="1:6" ht="21">
      <c r="A24" s="275"/>
      <c r="C24" s="276"/>
      <c r="D24" s="277"/>
      <c r="E24" s="23"/>
      <c r="F24" s="276"/>
    </row>
    <row r="25" spans="1:4" ht="21">
      <c r="A25" s="278"/>
      <c r="D25" s="278"/>
    </row>
  </sheetData>
  <sheetProtection/>
  <mergeCells count="5">
    <mergeCell ref="A2:F2"/>
    <mergeCell ref="A4:A5"/>
    <mergeCell ref="B4:B5"/>
    <mergeCell ref="D4:D5"/>
    <mergeCell ref="E4:E5"/>
  </mergeCells>
  <printOptions/>
  <pageMargins left="0.3937007874015748" right="0.1968503937007874" top="0.5511811023622047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33CC"/>
  </sheetPr>
  <dimension ref="A1:E49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2.7109375" style="7" customWidth="1"/>
    <col min="2" max="2" width="20.7109375" style="7" customWidth="1"/>
    <col min="3" max="3" width="16.7109375" style="7" customWidth="1"/>
    <col min="4" max="16384" width="9.140625" style="7" customWidth="1"/>
  </cols>
  <sheetData>
    <row r="1" spans="1:3" ht="21">
      <c r="A1" s="470" t="s">
        <v>47</v>
      </c>
      <c r="B1" s="443"/>
      <c r="C1" s="443"/>
    </row>
    <row r="2" spans="1:3" ht="21">
      <c r="A2" s="470" t="s">
        <v>609</v>
      </c>
      <c r="B2" s="443"/>
      <c r="C2" s="443"/>
    </row>
    <row r="3" spans="1:3" ht="21">
      <c r="A3" s="470" t="s">
        <v>522</v>
      </c>
      <c r="B3" s="443"/>
      <c r="C3" s="443"/>
    </row>
    <row r="4" spans="1:3" ht="21">
      <c r="A4" s="470" t="s">
        <v>474</v>
      </c>
      <c r="B4" s="443"/>
      <c r="C4" s="443"/>
    </row>
    <row r="5" spans="2:5" ht="21">
      <c r="B5" s="279"/>
      <c r="C5" s="1"/>
      <c r="D5" s="1"/>
      <c r="E5" s="1"/>
    </row>
    <row r="6" spans="1:5" ht="21">
      <c r="A6" s="571" t="s">
        <v>475</v>
      </c>
      <c r="B6" s="572"/>
      <c r="C6" s="572"/>
      <c r="D6" s="1"/>
      <c r="E6" s="1"/>
    </row>
    <row r="7" spans="1:5" ht="21">
      <c r="A7" s="7" t="s">
        <v>523</v>
      </c>
      <c r="B7" s="279"/>
      <c r="C7" s="1"/>
      <c r="D7" s="1"/>
      <c r="E7" s="1"/>
    </row>
    <row r="8" spans="1:5" ht="21">
      <c r="A8" s="7" t="s">
        <v>648</v>
      </c>
      <c r="B8" s="279"/>
      <c r="C8" s="1"/>
      <c r="D8" s="1"/>
      <c r="E8" s="1"/>
    </row>
    <row r="9" spans="2:5" ht="21">
      <c r="B9" s="279"/>
      <c r="C9" s="1"/>
      <c r="D9" s="1"/>
      <c r="E9" s="1"/>
    </row>
    <row r="10" spans="1:3" ht="21">
      <c r="A10" s="11" t="s">
        <v>476</v>
      </c>
      <c r="B10" s="18">
        <v>27000000</v>
      </c>
      <c r="C10" s="2" t="s">
        <v>3</v>
      </c>
    </row>
    <row r="11" spans="1:3" ht="21">
      <c r="A11" s="7" t="s">
        <v>477</v>
      </c>
      <c r="B11" s="17">
        <v>15352625</v>
      </c>
      <c r="C11" s="7" t="s">
        <v>3</v>
      </c>
    </row>
    <row r="12" spans="1:3" ht="21">
      <c r="A12" s="7" t="s">
        <v>478</v>
      </c>
      <c r="B12" s="17">
        <v>11647375</v>
      </c>
      <c r="C12" s="7" t="s">
        <v>3</v>
      </c>
    </row>
    <row r="13" ht="21">
      <c r="B13" s="7" t="s">
        <v>0</v>
      </c>
    </row>
    <row r="14" spans="1:3" ht="21">
      <c r="A14" s="11" t="s">
        <v>479</v>
      </c>
      <c r="B14" s="20">
        <v>27000000</v>
      </c>
      <c r="C14" s="2" t="s">
        <v>3</v>
      </c>
    </row>
    <row r="15" ht="21">
      <c r="A15" s="2" t="s">
        <v>480</v>
      </c>
    </row>
    <row r="16" spans="1:3" ht="21">
      <c r="A16" s="7" t="s">
        <v>481</v>
      </c>
      <c r="B16" s="280">
        <v>8805000</v>
      </c>
      <c r="C16" s="7" t="s">
        <v>3</v>
      </c>
    </row>
    <row r="17" spans="1:3" ht="21">
      <c r="A17" s="7" t="s">
        <v>482</v>
      </c>
      <c r="B17" s="280">
        <v>2303960</v>
      </c>
      <c r="C17" s="7" t="s">
        <v>3</v>
      </c>
    </row>
    <row r="18" spans="1:3" ht="21">
      <c r="A18" s="7" t="s">
        <v>483</v>
      </c>
      <c r="B18" s="280">
        <v>3600000</v>
      </c>
      <c r="C18" s="7" t="s">
        <v>3</v>
      </c>
    </row>
    <row r="19" spans="1:3" ht="21">
      <c r="A19" s="7" t="s">
        <v>651</v>
      </c>
      <c r="B19" s="280">
        <v>4828198</v>
      </c>
      <c r="C19" s="7" t="s">
        <v>3</v>
      </c>
    </row>
    <row r="20" spans="1:3" ht="21">
      <c r="A20" s="7" t="s">
        <v>484</v>
      </c>
      <c r="B20" s="280">
        <v>7462842</v>
      </c>
      <c r="C20" s="7" t="s">
        <v>3</v>
      </c>
    </row>
    <row r="21" ht="21">
      <c r="B21" s="19" t="s">
        <v>0</v>
      </c>
    </row>
    <row r="22" spans="1:3" ht="21">
      <c r="A22" s="2" t="s">
        <v>485</v>
      </c>
      <c r="B22" s="20"/>
      <c r="C22" s="2"/>
    </row>
    <row r="23" spans="1:3" ht="21">
      <c r="A23" s="2"/>
      <c r="B23" s="2"/>
      <c r="C23" s="2"/>
    </row>
    <row r="24" spans="1:3" ht="21">
      <c r="A24" s="14" t="s">
        <v>24</v>
      </c>
      <c r="B24" s="14" t="s">
        <v>12</v>
      </c>
      <c r="C24" s="14" t="s">
        <v>13</v>
      </c>
    </row>
    <row r="25" spans="1:3" ht="21">
      <c r="A25" s="243" t="s">
        <v>14</v>
      </c>
      <c r="B25" s="281"/>
      <c r="C25" s="282" t="s">
        <v>25</v>
      </c>
    </row>
    <row r="26" spans="1:3" ht="21">
      <c r="A26" s="245" t="s">
        <v>15</v>
      </c>
      <c r="B26" s="283">
        <v>10688960</v>
      </c>
      <c r="C26" s="284" t="s">
        <v>26</v>
      </c>
    </row>
    <row r="27" spans="1:3" ht="21">
      <c r="A27" s="245" t="s">
        <v>16</v>
      </c>
      <c r="B27" s="283">
        <v>140000</v>
      </c>
      <c r="C27" s="284" t="s">
        <v>27</v>
      </c>
    </row>
    <row r="28" spans="1:3" ht="21">
      <c r="A28" s="245" t="s">
        <v>28</v>
      </c>
      <c r="B28" s="189"/>
      <c r="C28" s="282" t="s">
        <v>29</v>
      </c>
    </row>
    <row r="29" spans="1:3" ht="21">
      <c r="A29" s="245" t="s">
        <v>17</v>
      </c>
      <c r="B29" s="189">
        <v>4478198</v>
      </c>
      <c r="C29" s="284" t="s">
        <v>30</v>
      </c>
    </row>
    <row r="30" spans="1:3" ht="21">
      <c r="A30" s="243" t="s">
        <v>31</v>
      </c>
      <c r="B30" s="189">
        <v>80000</v>
      </c>
      <c r="C30" s="284" t="s">
        <v>32</v>
      </c>
    </row>
    <row r="31" spans="1:3" ht="21">
      <c r="A31" s="245" t="s">
        <v>18</v>
      </c>
      <c r="B31" s="189">
        <v>50000</v>
      </c>
      <c r="C31" s="284" t="s">
        <v>33</v>
      </c>
    </row>
    <row r="32" spans="1:3" ht="21">
      <c r="A32" s="245" t="s">
        <v>19</v>
      </c>
      <c r="B32" s="189">
        <v>1873000</v>
      </c>
      <c r="C32" s="284" t="s">
        <v>34</v>
      </c>
    </row>
    <row r="33" spans="1:3" ht="21">
      <c r="A33" s="245" t="s">
        <v>20</v>
      </c>
      <c r="B33" s="189">
        <v>40000</v>
      </c>
      <c r="C33" s="284" t="s">
        <v>35</v>
      </c>
    </row>
    <row r="34" spans="1:3" ht="21">
      <c r="A34" s="245" t="s">
        <v>21</v>
      </c>
      <c r="B34" s="189">
        <v>350000</v>
      </c>
      <c r="C34" s="16" t="s">
        <v>36</v>
      </c>
    </row>
    <row r="35" spans="1:3" s="1" customFormat="1" ht="21">
      <c r="A35" s="285"/>
      <c r="B35" s="191"/>
      <c r="C35" s="22"/>
    </row>
    <row r="36" spans="1:3" s="1" customFormat="1" ht="21">
      <c r="A36" s="285"/>
      <c r="B36" s="191"/>
      <c r="C36" s="22"/>
    </row>
    <row r="37" spans="1:3" ht="21">
      <c r="A37" s="243" t="s">
        <v>22</v>
      </c>
      <c r="B37" s="189"/>
      <c r="C37" s="15" t="s">
        <v>37</v>
      </c>
    </row>
    <row r="38" spans="1:3" ht="21">
      <c r="A38" s="243" t="s">
        <v>38</v>
      </c>
      <c r="B38" s="189">
        <v>1727000</v>
      </c>
      <c r="C38" s="284" t="s">
        <v>39</v>
      </c>
    </row>
    <row r="39" spans="1:3" ht="21">
      <c r="A39" s="243" t="s">
        <v>40</v>
      </c>
      <c r="B39" s="189">
        <v>40000</v>
      </c>
      <c r="C39" s="284" t="s">
        <v>41</v>
      </c>
    </row>
    <row r="40" spans="1:3" ht="21">
      <c r="A40" s="243" t="s">
        <v>42</v>
      </c>
      <c r="B40" s="189">
        <v>70000</v>
      </c>
      <c r="C40" s="284" t="s">
        <v>43</v>
      </c>
    </row>
    <row r="41" spans="1:3" ht="21">
      <c r="A41" s="243" t="s">
        <v>23</v>
      </c>
      <c r="B41" s="189"/>
      <c r="C41" s="282" t="s">
        <v>44</v>
      </c>
    </row>
    <row r="42" spans="1:3" ht="21">
      <c r="A42" s="243" t="s">
        <v>45</v>
      </c>
      <c r="B42" s="189">
        <v>7462842</v>
      </c>
      <c r="C42" s="16" t="s">
        <v>46</v>
      </c>
    </row>
    <row r="43" spans="1:3" ht="21">
      <c r="A43" s="244" t="s">
        <v>5</v>
      </c>
      <c r="B43" s="192">
        <f>SUM(B26:B42)</f>
        <v>27000000</v>
      </c>
      <c r="C43" s="15" t="s">
        <v>0</v>
      </c>
    </row>
    <row r="45" spans="1:3" ht="21">
      <c r="A45" s="571" t="s">
        <v>486</v>
      </c>
      <c r="B45" s="572"/>
      <c r="C45" s="572"/>
    </row>
    <row r="46" ht="21">
      <c r="A46" s="7" t="s">
        <v>487</v>
      </c>
    </row>
    <row r="47" ht="21">
      <c r="A47" s="7" t="s">
        <v>650</v>
      </c>
    </row>
    <row r="48" ht="21">
      <c r="A48" s="7" t="s">
        <v>649</v>
      </c>
    </row>
    <row r="49" ht="21">
      <c r="A49" s="7" t="s">
        <v>488</v>
      </c>
    </row>
  </sheetData>
  <sheetProtection/>
  <mergeCells count="6">
    <mergeCell ref="A1:C1"/>
    <mergeCell ref="A2:C2"/>
    <mergeCell ref="A3:C3"/>
    <mergeCell ref="A4:C4"/>
    <mergeCell ref="A6:C6"/>
    <mergeCell ref="A45:C45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tabSelected="1" view="pageBreakPreview" zoomScaleSheetLayoutView="100" zoomScalePageLayoutView="0" workbookViewId="0" topLeftCell="A115">
      <selection activeCell="G106" sqref="G106"/>
    </sheetView>
  </sheetViews>
  <sheetFormatPr defaultColWidth="9.140625" defaultRowHeight="12.75"/>
  <cols>
    <col min="1" max="1" width="38.8515625" style="1" customWidth="1"/>
    <col min="2" max="2" width="16.421875" style="1" customWidth="1"/>
    <col min="3" max="3" width="13.140625" style="1" customWidth="1"/>
    <col min="4" max="4" width="13.00390625" style="1" customWidth="1"/>
    <col min="5" max="5" width="16.140625" style="1" customWidth="1"/>
    <col min="6" max="6" width="9.140625" style="1" customWidth="1"/>
    <col min="7" max="7" width="16.57421875" style="1" customWidth="1"/>
    <col min="8" max="8" width="11.7109375" style="1" customWidth="1"/>
    <col min="9" max="9" width="16.140625" style="1" customWidth="1"/>
    <col min="10" max="16384" width="9.140625" style="1" customWidth="1"/>
  </cols>
  <sheetData>
    <row r="1" spans="1:5" ht="21">
      <c r="A1" s="449">
        <v>4</v>
      </c>
      <c r="B1" s="449"/>
      <c r="C1" s="449"/>
      <c r="D1" s="449"/>
      <c r="E1" s="449"/>
    </row>
    <row r="2" spans="1:5" ht="23.25">
      <c r="A2" s="446" t="s">
        <v>48</v>
      </c>
      <c r="B2" s="447"/>
      <c r="C2" s="447"/>
      <c r="D2" s="447"/>
      <c r="E2" s="447"/>
    </row>
    <row r="3" spans="1:5" ht="21">
      <c r="A3" s="442" t="s">
        <v>572</v>
      </c>
      <c r="B3" s="448"/>
      <c r="C3" s="448"/>
      <c r="D3" s="448"/>
      <c r="E3" s="448"/>
    </row>
    <row r="4" spans="1:5" ht="21">
      <c r="A4" s="442" t="s">
        <v>514</v>
      </c>
      <c r="B4" s="443"/>
      <c r="C4" s="443"/>
      <c r="D4" s="443"/>
      <c r="E4" s="443"/>
    </row>
    <row r="5" spans="1:4" ht="21">
      <c r="A5" s="440" t="s">
        <v>598</v>
      </c>
      <c r="C5" s="441">
        <v>27000000</v>
      </c>
      <c r="D5" s="5" t="s">
        <v>3</v>
      </c>
    </row>
    <row r="6" spans="1:4" ht="21">
      <c r="A6" s="440" t="s">
        <v>49</v>
      </c>
      <c r="C6" s="279">
        <v>15352625</v>
      </c>
      <c r="D6" s="5" t="s">
        <v>3</v>
      </c>
    </row>
    <row r="7" spans="1:4" ht="21">
      <c r="A7" s="440" t="s">
        <v>50</v>
      </c>
      <c r="C7" s="279">
        <v>11647375</v>
      </c>
      <c r="D7" s="5" t="s">
        <v>3</v>
      </c>
    </row>
    <row r="8" spans="1:5" ht="23.25" customHeight="1">
      <c r="A8" s="444" t="s">
        <v>51</v>
      </c>
      <c r="B8" s="28" t="s">
        <v>52</v>
      </c>
      <c r="C8" s="28" t="s">
        <v>53</v>
      </c>
      <c r="D8" s="28" t="s">
        <v>53</v>
      </c>
      <c r="E8" s="29" t="s">
        <v>600</v>
      </c>
    </row>
    <row r="9" spans="1:5" ht="21">
      <c r="A9" s="445"/>
      <c r="B9" s="30" t="s">
        <v>489</v>
      </c>
      <c r="C9" s="30" t="s">
        <v>524</v>
      </c>
      <c r="D9" s="30" t="s">
        <v>599</v>
      </c>
      <c r="E9" s="31" t="s">
        <v>601</v>
      </c>
    </row>
    <row r="10" spans="1:9" ht="23.25" customHeight="1">
      <c r="A10" s="32" t="s">
        <v>56</v>
      </c>
      <c r="B10" s="33" t="s">
        <v>0</v>
      </c>
      <c r="C10" s="33" t="s">
        <v>0</v>
      </c>
      <c r="D10" s="33" t="s">
        <v>0</v>
      </c>
      <c r="E10" s="34"/>
      <c r="G10" s="3"/>
      <c r="H10" s="3"/>
      <c r="I10" s="4"/>
    </row>
    <row r="11" spans="1:5" ht="23.25" customHeight="1">
      <c r="A11" s="32" t="s">
        <v>57</v>
      </c>
      <c r="B11" s="33" t="s">
        <v>0</v>
      </c>
      <c r="C11" s="33" t="s">
        <v>0</v>
      </c>
      <c r="D11" s="33" t="s">
        <v>0</v>
      </c>
      <c r="E11" s="35" t="s">
        <v>0</v>
      </c>
    </row>
    <row r="12" spans="1:5" ht="23.25" customHeight="1">
      <c r="A12" s="36" t="s">
        <v>58</v>
      </c>
      <c r="B12" s="303">
        <v>8169</v>
      </c>
      <c r="C12" s="303">
        <v>14000</v>
      </c>
      <c r="D12" s="303">
        <v>500</v>
      </c>
      <c r="E12" s="303">
        <v>23525</v>
      </c>
    </row>
    <row r="13" spans="1:5" ht="23.25" customHeight="1">
      <c r="A13" s="36" t="s">
        <v>59</v>
      </c>
      <c r="B13" s="37">
        <v>73360.05</v>
      </c>
      <c r="C13" s="303">
        <v>100000</v>
      </c>
      <c r="D13" s="303">
        <v>6000</v>
      </c>
      <c r="E13" s="37">
        <v>84472.46</v>
      </c>
    </row>
    <row r="14" spans="1:5" ht="23.25" customHeight="1">
      <c r="A14" s="38" t="s">
        <v>60</v>
      </c>
      <c r="B14" s="300" t="s">
        <v>139</v>
      </c>
      <c r="C14" s="300">
        <v>1000</v>
      </c>
      <c r="D14" s="300">
        <v>1000</v>
      </c>
      <c r="E14" s="300">
        <v>1032</v>
      </c>
    </row>
    <row r="15" spans="1:5" ht="23.25" customHeight="1">
      <c r="A15" s="38" t="s">
        <v>618</v>
      </c>
      <c r="B15" s="39" t="s">
        <v>536</v>
      </c>
      <c r="C15" s="37" t="s">
        <v>139</v>
      </c>
      <c r="D15" s="303">
        <v>124625</v>
      </c>
      <c r="E15" s="37" t="s">
        <v>139</v>
      </c>
    </row>
    <row r="16" spans="1:5" ht="23.25" customHeight="1">
      <c r="A16" s="40" t="s">
        <v>61</v>
      </c>
      <c r="B16" s="41">
        <f>SUM(B12:B15)</f>
        <v>81529.05</v>
      </c>
      <c r="C16" s="306">
        <v>115000</v>
      </c>
      <c r="D16" s="306">
        <f>SUM(D12:D15)</f>
        <v>132125</v>
      </c>
      <c r="E16" s="33">
        <f>SUM(E12:E15)</f>
        <v>109029.46</v>
      </c>
    </row>
    <row r="17" spans="1:9" ht="23.25" customHeight="1">
      <c r="A17" s="43" t="s">
        <v>62</v>
      </c>
      <c r="B17" s="44" t="s">
        <v>0</v>
      </c>
      <c r="C17" s="41"/>
      <c r="D17" s="41"/>
      <c r="E17" s="45" t="s">
        <v>0</v>
      </c>
      <c r="G17" s="3"/>
      <c r="H17" s="3"/>
      <c r="I17" s="3"/>
    </row>
    <row r="18" spans="1:9" ht="23.25" customHeight="1">
      <c r="A18" s="46" t="s">
        <v>63</v>
      </c>
      <c r="B18" s="47"/>
      <c r="C18" s="33"/>
      <c r="D18" s="33"/>
      <c r="E18" s="42" t="s">
        <v>0</v>
      </c>
      <c r="G18" s="3"/>
      <c r="H18" s="3"/>
      <c r="I18" s="3"/>
    </row>
    <row r="19" spans="1:9" ht="23.25" customHeight="1">
      <c r="A19" s="48" t="s">
        <v>64</v>
      </c>
      <c r="B19" s="49" t="s">
        <v>139</v>
      </c>
      <c r="C19" s="49" t="s">
        <v>139</v>
      </c>
      <c r="D19" s="49" t="s">
        <v>139</v>
      </c>
      <c r="E19" s="49" t="s">
        <v>139</v>
      </c>
      <c r="G19" s="3"/>
      <c r="H19" s="3"/>
      <c r="I19" s="3"/>
    </row>
    <row r="20" spans="1:8" ht="23.25" customHeight="1">
      <c r="A20" s="50" t="s">
        <v>65</v>
      </c>
      <c r="B20" s="49" t="s">
        <v>139</v>
      </c>
      <c r="C20" s="49" t="s">
        <v>139</v>
      </c>
      <c r="D20" s="49" t="s">
        <v>139</v>
      </c>
      <c r="E20" s="49" t="s">
        <v>139</v>
      </c>
      <c r="G20" s="24"/>
      <c r="H20" s="24"/>
    </row>
    <row r="21" spans="1:8" ht="23.25" customHeight="1">
      <c r="A21" s="51" t="s">
        <v>66</v>
      </c>
      <c r="B21" s="301">
        <v>3000</v>
      </c>
      <c r="C21" s="300">
        <v>9000</v>
      </c>
      <c r="D21" s="300">
        <v>3000</v>
      </c>
      <c r="E21" s="300">
        <v>3000</v>
      </c>
      <c r="G21" s="24"/>
      <c r="H21" s="24"/>
    </row>
    <row r="22" spans="1:8" ht="23.25" customHeight="1">
      <c r="A22" s="38" t="s">
        <v>67</v>
      </c>
      <c r="B22" s="300">
        <v>150</v>
      </c>
      <c r="C22" s="300">
        <v>1000</v>
      </c>
      <c r="D22" s="300">
        <v>1000</v>
      </c>
      <c r="E22" s="300">
        <v>100</v>
      </c>
      <c r="G22" s="24"/>
      <c r="H22" s="24"/>
    </row>
    <row r="23" spans="1:8" ht="23.25" customHeight="1">
      <c r="A23" s="38" t="s">
        <v>68</v>
      </c>
      <c r="B23" s="300" t="s">
        <v>139</v>
      </c>
      <c r="C23" s="300">
        <v>2000</v>
      </c>
      <c r="D23" s="300" t="s">
        <v>139</v>
      </c>
      <c r="E23" s="300" t="s">
        <v>139</v>
      </c>
      <c r="G23" s="24"/>
      <c r="H23" s="24"/>
    </row>
    <row r="24" spans="1:8" ht="23.25" customHeight="1">
      <c r="A24" s="36" t="s">
        <v>69</v>
      </c>
      <c r="B24" s="300">
        <v>2000</v>
      </c>
      <c r="C24" s="300" t="s">
        <v>139</v>
      </c>
      <c r="D24" s="300">
        <v>1000</v>
      </c>
      <c r="E24" s="300">
        <v>500</v>
      </c>
      <c r="G24" s="24"/>
      <c r="H24" s="24"/>
    </row>
    <row r="25" spans="1:8" ht="23.25" customHeight="1">
      <c r="A25" s="50" t="s">
        <v>70</v>
      </c>
      <c r="B25" s="303">
        <v>48509</v>
      </c>
      <c r="C25" s="303">
        <v>30000</v>
      </c>
      <c r="D25" s="303" t="s">
        <v>139</v>
      </c>
      <c r="E25" s="303" t="s">
        <v>139</v>
      </c>
      <c r="G25" s="24"/>
      <c r="H25" s="24"/>
    </row>
    <row r="26" spans="1:8" ht="23.25" customHeight="1">
      <c r="A26" s="50" t="s">
        <v>525</v>
      </c>
      <c r="B26" s="49" t="s">
        <v>139</v>
      </c>
      <c r="C26" s="303">
        <v>2000</v>
      </c>
      <c r="D26" s="303" t="s">
        <v>139</v>
      </c>
      <c r="E26" s="303" t="s">
        <v>139</v>
      </c>
      <c r="G26" s="24"/>
      <c r="H26" s="24"/>
    </row>
    <row r="27" spans="1:8" ht="23.25" customHeight="1">
      <c r="A27" s="53" t="s">
        <v>71</v>
      </c>
      <c r="B27" s="54" t="s">
        <v>139</v>
      </c>
      <c r="C27" s="307" t="s">
        <v>139</v>
      </c>
      <c r="D27" s="307" t="s">
        <v>139</v>
      </c>
      <c r="E27" s="307" t="s">
        <v>139</v>
      </c>
      <c r="G27" s="24"/>
      <c r="H27" s="24"/>
    </row>
    <row r="28" spans="1:8" ht="23.25" customHeight="1">
      <c r="A28" s="53" t="s">
        <v>72</v>
      </c>
      <c r="B28" s="54"/>
      <c r="C28" s="307"/>
      <c r="D28" s="307"/>
      <c r="E28" s="321"/>
      <c r="G28" s="24"/>
      <c r="H28" s="24"/>
    </row>
    <row r="29" spans="1:8" ht="23.25" customHeight="1">
      <c r="A29" s="51" t="s">
        <v>73</v>
      </c>
      <c r="B29" s="39" t="s">
        <v>139</v>
      </c>
      <c r="C29" s="300" t="s">
        <v>139</v>
      </c>
      <c r="D29" s="300" t="s">
        <v>139</v>
      </c>
      <c r="E29" s="300" t="s">
        <v>139</v>
      </c>
      <c r="G29" s="24"/>
      <c r="H29" s="24"/>
    </row>
    <row r="30" spans="1:8" ht="23.25" customHeight="1">
      <c r="A30" s="53" t="s">
        <v>74</v>
      </c>
      <c r="B30" s="54"/>
      <c r="C30" s="307"/>
      <c r="D30" s="307"/>
      <c r="E30" s="321"/>
      <c r="G30" s="24"/>
      <c r="H30" s="24"/>
    </row>
    <row r="31" spans="1:8" ht="23.25" customHeight="1">
      <c r="A31" s="55" t="s">
        <v>75</v>
      </c>
      <c r="B31" s="49"/>
      <c r="C31" s="304"/>
      <c r="D31" s="304"/>
      <c r="E31" s="322"/>
      <c r="G31" s="24"/>
      <c r="H31" s="24"/>
    </row>
    <row r="32" spans="1:8" ht="23.25" customHeight="1">
      <c r="A32" s="331" t="s">
        <v>546</v>
      </c>
      <c r="B32" s="39" t="s">
        <v>139</v>
      </c>
      <c r="C32" s="300" t="s">
        <v>139</v>
      </c>
      <c r="D32" s="300" t="s">
        <v>139</v>
      </c>
      <c r="E32" s="300" t="s">
        <v>139</v>
      </c>
      <c r="G32" s="24"/>
      <c r="H32" s="24"/>
    </row>
    <row r="33" spans="1:8" ht="23.25" customHeight="1">
      <c r="A33" s="57" t="s">
        <v>76</v>
      </c>
      <c r="B33" s="303">
        <v>1012</v>
      </c>
      <c r="C33" s="303">
        <v>2000</v>
      </c>
      <c r="D33" s="303">
        <v>3000</v>
      </c>
      <c r="E33" s="303">
        <v>2869</v>
      </c>
      <c r="G33" s="24"/>
      <c r="H33" s="24"/>
    </row>
    <row r="34" spans="1:8" ht="23.25" customHeight="1">
      <c r="A34" s="57" t="s">
        <v>77</v>
      </c>
      <c r="B34" s="39" t="s">
        <v>139</v>
      </c>
      <c r="C34" s="300" t="s">
        <v>139</v>
      </c>
      <c r="D34" s="300" t="s">
        <v>139</v>
      </c>
      <c r="E34" s="300" t="s">
        <v>139</v>
      </c>
      <c r="G34" s="24"/>
      <c r="H34" s="24"/>
    </row>
    <row r="35" spans="1:8" ht="23.25" customHeight="1">
      <c r="A35" s="58" t="s">
        <v>78</v>
      </c>
      <c r="B35" s="305">
        <f>SUM(B21:B34)</f>
        <v>54671</v>
      </c>
      <c r="C35" s="305">
        <v>46000</v>
      </c>
      <c r="D35" s="305">
        <v>8000</v>
      </c>
      <c r="E35" s="305">
        <f>SUM(E21:E34)</f>
        <v>6469</v>
      </c>
      <c r="G35" s="24"/>
      <c r="H35" s="24"/>
    </row>
    <row r="36" spans="1:8" ht="23.25" customHeight="1">
      <c r="A36" s="6"/>
      <c r="B36" s="279"/>
      <c r="C36" s="279"/>
      <c r="D36" s="279"/>
      <c r="E36" s="279"/>
      <c r="G36" s="24"/>
      <c r="H36" s="24"/>
    </row>
    <row r="37" spans="1:8" ht="23.25" customHeight="1">
      <c r="A37" s="450">
        <v>5</v>
      </c>
      <c r="B37" s="450"/>
      <c r="C37" s="450"/>
      <c r="D37" s="450"/>
      <c r="E37" s="450"/>
      <c r="G37" s="24"/>
      <c r="H37" s="24"/>
    </row>
    <row r="38" spans="1:8" ht="23.25" customHeight="1">
      <c r="A38" s="444" t="s">
        <v>51</v>
      </c>
      <c r="B38" s="28" t="s">
        <v>52</v>
      </c>
      <c r="C38" s="28" t="s">
        <v>53</v>
      </c>
      <c r="D38" s="28" t="s">
        <v>53</v>
      </c>
      <c r="E38" s="29" t="s">
        <v>600</v>
      </c>
      <c r="G38" s="24"/>
      <c r="H38" s="24"/>
    </row>
    <row r="39" spans="1:8" ht="23.25" customHeight="1">
      <c r="A39" s="445"/>
      <c r="B39" s="30" t="s">
        <v>489</v>
      </c>
      <c r="C39" s="30" t="s">
        <v>524</v>
      </c>
      <c r="D39" s="30" t="s">
        <v>599</v>
      </c>
      <c r="E39" s="31" t="s">
        <v>601</v>
      </c>
      <c r="G39" s="24"/>
      <c r="H39" s="24"/>
    </row>
    <row r="40" spans="1:8" ht="23.25" customHeight="1">
      <c r="A40" s="65" t="s">
        <v>79</v>
      </c>
      <c r="B40" s="66" t="s">
        <v>0</v>
      </c>
      <c r="C40" s="66" t="s">
        <v>0</v>
      </c>
      <c r="D40" s="66" t="s">
        <v>0</v>
      </c>
      <c r="E40" s="67" t="s">
        <v>0</v>
      </c>
      <c r="G40" s="24"/>
      <c r="H40" s="24"/>
    </row>
    <row r="41" spans="1:8" ht="23.25" customHeight="1">
      <c r="A41" s="57" t="s">
        <v>80</v>
      </c>
      <c r="B41" s="68">
        <v>70006.35</v>
      </c>
      <c r="C41" s="303">
        <v>60000</v>
      </c>
      <c r="D41" s="303">
        <v>80000</v>
      </c>
      <c r="E41" s="69" t="s">
        <v>139</v>
      </c>
      <c r="G41" s="24"/>
      <c r="H41" s="24"/>
    </row>
    <row r="42" spans="1:8" ht="23.25" customHeight="1">
      <c r="A42" s="57" t="s">
        <v>81</v>
      </c>
      <c r="B42" s="39" t="s">
        <v>139</v>
      </c>
      <c r="C42" s="300" t="s">
        <v>139</v>
      </c>
      <c r="D42" s="300" t="s">
        <v>139</v>
      </c>
      <c r="E42" s="300" t="s">
        <v>139</v>
      </c>
      <c r="G42" s="24"/>
      <c r="H42" s="24"/>
    </row>
    <row r="43" spans="1:8" ht="23.25" customHeight="1">
      <c r="A43" s="70" t="s">
        <v>82</v>
      </c>
      <c r="B43" s="66">
        <v>70006.35</v>
      </c>
      <c r="C43" s="305">
        <v>60000</v>
      </c>
      <c r="D43" s="305">
        <v>80000</v>
      </c>
      <c r="E43" s="66" t="s">
        <v>139</v>
      </c>
      <c r="G43" s="24"/>
      <c r="H43" s="24"/>
    </row>
    <row r="44" spans="1:8" ht="23.25" customHeight="1">
      <c r="A44" s="72" t="s">
        <v>83</v>
      </c>
      <c r="B44" s="73"/>
      <c r="C44" s="73"/>
      <c r="D44" s="73"/>
      <c r="E44" s="73"/>
      <c r="G44" s="24"/>
      <c r="H44" s="24"/>
    </row>
    <row r="45" spans="1:8" ht="23.25" customHeight="1">
      <c r="A45" s="57" t="s">
        <v>526</v>
      </c>
      <c r="B45" s="308">
        <v>25452</v>
      </c>
      <c r="C45" s="73">
        <v>30000</v>
      </c>
      <c r="D45" s="73">
        <v>32000</v>
      </c>
      <c r="E45" s="73">
        <v>26445</v>
      </c>
      <c r="G45" s="24"/>
      <c r="H45" s="24"/>
    </row>
    <row r="46" spans="1:8" ht="23.25" customHeight="1">
      <c r="A46" s="57" t="s">
        <v>527</v>
      </c>
      <c r="B46" s="308" t="s">
        <v>139</v>
      </c>
      <c r="C46" s="73">
        <v>2000</v>
      </c>
      <c r="D46" s="406" t="s">
        <v>139</v>
      </c>
      <c r="E46" s="73"/>
      <c r="G46" s="24"/>
      <c r="H46" s="24"/>
    </row>
    <row r="47" spans="1:8" ht="23.25" customHeight="1">
      <c r="A47" s="74" t="s">
        <v>84</v>
      </c>
      <c r="B47" s="399">
        <v>25452</v>
      </c>
      <c r="C47" s="289">
        <v>32000</v>
      </c>
      <c r="D47" s="289">
        <v>32000</v>
      </c>
      <c r="E47" s="289">
        <v>26445</v>
      </c>
      <c r="G47" s="24"/>
      <c r="H47" s="24"/>
    </row>
    <row r="48" spans="1:8" ht="23.25" customHeight="1">
      <c r="A48" s="76" t="s">
        <v>85</v>
      </c>
      <c r="B48" s="33"/>
      <c r="C48" s="33"/>
      <c r="D48" s="33"/>
      <c r="E48" s="42"/>
      <c r="G48" s="24"/>
      <c r="H48" s="24"/>
    </row>
    <row r="49" spans="1:8" ht="23.25" customHeight="1">
      <c r="A49" s="38" t="s">
        <v>492</v>
      </c>
      <c r="B49" s="39" t="s">
        <v>139</v>
      </c>
      <c r="C49" s="300" t="s">
        <v>139</v>
      </c>
      <c r="D49" s="300" t="s">
        <v>139</v>
      </c>
      <c r="E49" s="300" t="s">
        <v>139</v>
      </c>
      <c r="G49" s="24"/>
      <c r="H49" s="24"/>
    </row>
    <row r="50" spans="1:8" ht="23.25" customHeight="1">
      <c r="A50" s="38" t="s">
        <v>490</v>
      </c>
      <c r="B50" s="68" t="s">
        <v>139</v>
      </c>
      <c r="C50" s="300">
        <v>15000</v>
      </c>
      <c r="D50" s="300">
        <v>20000</v>
      </c>
      <c r="E50" s="77" t="s">
        <v>139</v>
      </c>
      <c r="G50" s="24"/>
      <c r="H50" s="24"/>
    </row>
    <row r="51" spans="1:8" ht="23.25" customHeight="1">
      <c r="A51" s="38" t="s">
        <v>491</v>
      </c>
      <c r="B51" s="68">
        <v>2016.2</v>
      </c>
      <c r="C51" s="300">
        <v>5000</v>
      </c>
      <c r="D51" s="300">
        <v>2000</v>
      </c>
      <c r="E51" s="300">
        <v>422</v>
      </c>
      <c r="G51" s="24"/>
      <c r="H51" s="24"/>
    </row>
    <row r="52" spans="1:8" ht="23.25" customHeight="1">
      <c r="A52" s="70" t="s">
        <v>86</v>
      </c>
      <c r="B52" s="59">
        <v>2016.2</v>
      </c>
      <c r="C52" s="305">
        <v>20000</v>
      </c>
      <c r="D52" s="305">
        <v>22000</v>
      </c>
      <c r="E52" s="416">
        <v>422</v>
      </c>
      <c r="G52" s="24"/>
      <c r="H52" s="24"/>
    </row>
    <row r="53" spans="1:8" ht="23.25" customHeight="1">
      <c r="A53" s="78" t="s">
        <v>87</v>
      </c>
      <c r="B53" s="75" t="s">
        <v>0</v>
      </c>
      <c r="C53" s="79"/>
      <c r="D53" s="79"/>
      <c r="E53" s="80" t="s">
        <v>0</v>
      </c>
      <c r="G53" s="24"/>
      <c r="H53" s="24"/>
    </row>
    <row r="54" spans="1:8" ht="23.25" customHeight="1">
      <c r="A54" s="38" t="s">
        <v>528</v>
      </c>
      <c r="B54" s="75" t="s">
        <v>139</v>
      </c>
      <c r="C54" s="79">
        <v>2000</v>
      </c>
      <c r="D54" s="407" t="s">
        <v>139</v>
      </c>
      <c r="E54" s="407" t="s">
        <v>139</v>
      </c>
      <c r="G54" s="24"/>
      <c r="H54" s="24"/>
    </row>
    <row r="55" spans="1:8" ht="23.25" customHeight="1">
      <c r="A55" s="81" t="s">
        <v>88</v>
      </c>
      <c r="B55" s="75"/>
      <c r="C55" s="309">
        <v>2000</v>
      </c>
      <c r="D55" s="408" t="s">
        <v>139</v>
      </c>
      <c r="E55" s="408" t="s">
        <v>139</v>
      </c>
      <c r="G55" s="24"/>
      <c r="H55" s="24"/>
    </row>
    <row r="56" spans="1:8" ht="23.25" customHeight="1">
      <c r="A56" s="82" t="s">
        <v>89</v>
      </c>
      <c r="B56" s="83">
        <v>97474.55</v>
      </c>
      <c r="C56" s="314">
        <v>275000</v>
      </c>
      <c r="D56" s="314">
        <v>274125</v>
      </c>
      <c r="E56" s="33">
        <v>142365.46</v>
      </c>
      <c r="G56" s="24"/>
      <c r="H56" s="24"/>
    </row>
    <row r="57" spans="1:9" ht="23.25" customHeight="1">
      <c r="A57" s="32" t="s">
        <v>90</v>
      </c>
      <c r="B57" s="66" t="s">
        <v>0</v>
      </c>
      <c r="C57" s="66"/>
      <c r="D57" s="66"/>
      <c r="E57" s="71" t="s">
        <v>0</v>
      </c>
      <c r="G57" s="3"/>
      <c r="H57" s="3"/>
      <c r="I57" s="4"/>
    </row>
    <row r="58" spans="1:9" ht="23.25" customHeight="1">
      <c r="A58" s="46" t="s">
        <v>91</v>
      </c>
      <c r="B58" s="66" t="s">
        <v>0</v>
      </c>
      <c r="C58" s="66"/>
      <c r="D58" s="66"/>
      <c r="E58" s="71" t="s">
        <v>0</v>
      </c>
      <c r="G58" s="24"/>
      <c r="H58" s="24"/>
      <c r="I58" s="27"/>
    </row>
    <row r="59" spans="1:9" ht="23.25" customHeight="1">
      <c r="A59" s="36" t="s">
        <v>92</v>
      </c>
      <c r="B59" s="68">
        <v>470240.24</v>
      </c>
      <c r="C59" s="303">
        <v>700000</v>
      </c>
      <c r="D59" s="303">
        <v>473000</v>
      </c>
      <c r="E59" s="69">
        <v>358856.06</v>
      </c>
      <c r="G59" s="24"/>
      <c r="H59" s="24"/>
      <c r="I59" s="27"/>
    </row>
    <row r="60" spans="1:8" ht="23.25" customHeight="1">
      <c r="A60" s="36" t="s">
        <v>93</v>
      </c>
      <c r="B60" s="84">
        <v>9194837.68</v>
      </c>
      <c r="C60" s="303">
        <v>10000000</v>
      </c>
      <c r="D60" s="303">
        <v>9165000</v>
      </c>
      <c r="E60" s="85">
        <v>7106875.37</v>
      </c>
      <c r="G60" s="24"/>
      <c r="H60" s="24"/>
    </row>
    <row r="61" spans="1:8" ht="23.25" customHeight="1">
      <c r="A61" s="86" t="s">
        <v>94</v>
      </c>
      <c r="B61" s="84">
        <v>1734189.39</v>
      </c>
      <c r="C61" s="303">
        <v>1800000</v>
      </c>
      <c r="D61" s="303">
        <v>1700000</v>
      </c>
      <c r="E61" s="85">
        <v>1105263.08</v>
      </c>
      <c r="G61" s="24"/>
      <c r="H61" s="24"/>
    </row>
    <row r="62" spans="1:8" ht="23.25" customHeight="1">
      <c r="A62" s="36" t="s">
        <v>95</v>
      </c>
      <c r="B62" s="84">
        <v>83492.89</v>
      </c>
      <c r="C62" s="303">
        <v>100000</v>
      </c>
      <c r="D62" s="303">
        <v>85800</v>
      </c>
      <c r="E62" s="37">
        <v>20571.84</v>
      </c>
      <c r="G62" s="24"/>
      <c r="H62" s="24"/>
    </row>
    <row r="63" spans="1:8" ht="23.25" customHeight="1">
      <c r="A63" s="36" t="s">
        <v>96</v>
      </c>
      <c r="B63" s="39" t="s">
        <v>139</v>
      </c>
      <c r="C63" s="300" t="s">
        <v>139</v>
      </c>
      <c r="D63" s="300" t="s">
        <v>139</v>
      </c>
      <c r="E63" s="300" t="s">
        <v>139</v>
      </c>
      <c r="G63" s="24"/>
      <c r="H63" s="24"/>
    </row>
    <row r="64" spans="1:8" ht="23.25" customHeight="1">
      <c r="A64" s="36" t="s">
        <v>568</v>
      </c>
      <c r="B64" s="84">
        <v>2947903.05</v>
      </c>
      <c r="C64" s="303">
        <v>1900000</v>
      </c>
      <c r="D64" s="303">
        <v>2774700</v>
      </c>
      <c r="E64" s="85">
        <v>2131796.66</v>
      </c>
      <c r="G64" s="24"/>
      <c r="H64" s="24"/>
    </row>
    <row r="65" spans="1:8" ht="23.25" customHeight="1">
      <c r="A65" s="36" t="s">
        <v>97</v>
      </c>
      <c r="B65" s="84">
        <v>42401.97</v>
      </c>
      <c r="C65" s="303">
        <v>50000</v>
      </c>
      <c r="D65" s="303">
        <v>40000</v>
      </c>
      <c r="E65" s="37">
        <v>11937.79</v>
      </c>
      <c r="G65" s="24"/>
      <c r="H65" s="24"/>
    </row>
    <row r="66" spans="1:8" ht="23.25" customHeight="1">
      <c r="A66" s="36" t="s">
        <v>98</v>
      </c>
      <c r="B66" s="84">
        <v>22976.46</v>
      </c>
      <c r="C66" s="303">
        <v>50000</v>
      </c>
      <c r="D66" s="303">
        <v>30000</v>
      </c>
      <c r="E66" s="37">
        <v>7638.58</v>
      </c>
      <c r="G66" s="24"/>
      <c r="H66" s="24"/>
    </row>
    <row r="67" spans="1:8" ht="23.25" customHeight="1">
      <c r="A67" s="51" t="s">
        <v>99</v>
      </c>
      <c r="B67" s="87">
        <v>425337</v>
      </c>
      <c r="C67" s="300">
        <v>400000</v>
      </c>
      <c r="D67" s="300">
        <v>810000</v>
      </c>
      <c r="E67" s="300">
        <v>1122960</v>
      </c>
      <c r="G67" s="24"/>
      <c r="H67" s="24"/>
    </row>
    <row r="68" spans="1:8" ht="23.25" customHeight="1">
      <c r="A68" s="55" t="s">
        <v>100</v>
      </c>
      <c r="B68" s="49"/>
      <c r="C68" s="304"/>
      <c r="D68" s="304"/>
      <c r="E68" s="56"/>
      <c r="G68" s="24"/>
      <c r="H68" s="24"/>
    </row>
    <row r="69" spans="1:8" ht="23.25" customHeight="1">
      <c r="A69" s="82" t="s">
        <v>101</v>
      </c>
      <c r="B69" s="88">
        <f>SUM(B59:B68)</f>
        <v>14921378.680000002</v>
      </c>
      <c r="C69" s="310">
        <v>15000000</v>
      </c>
      <c r="D69" s="310">
        <f>SUM(D59:D68)</f>
        <v>15078500</v>
      </c>
      <c r="E69" s="88">
        <f>SUM(E59:E68)</f>
        <v>11865899.379999999</v>
      </c>
      <c r="G69" s="24"/>
      <c r="H69" s="24"/>
    </row>
    <row r="70" spans="1:8" ht="23.25" customHeight="1">
      <c r="A70" s="286"/>
      <c r="B70" s="287"/>
      <c r="C70" s="287"/>
      <c r="D70" s="287"/>
      <c r="E70" s="288"/>
      <c r="G70" s="24"/>
      <c r="H70" s="24"/>
    </row>
    <row r="71" spans="1:8" ht="23.25" customHeight="1">
      <c r="A71" s="286"/>
      <c r="B71" s="287"/>
      <c r="C71" s="287"/>
      <c r="D71" s="287"/>
      <c r="E71" s="288"/>
      <c r="G71" s="24"/>
      <c r="H71" s="24"/>
    </row>
    <row r="72" spans="1:8" ht="23.25" customHeight="1">
      <c r="A72" s="286"/>
      <c r="B72" s="287"/>
      <c r="C72" s="287"/>
      <c r="D72" s="287"/>
      <c r="E72" s="288"/>
      <c r="G72" s="24"/>
      <c r="H72" s="24"/>
    </row>
    <row r="73" spans="1:8" ht="23.25" customHeight="1">
      <c r="A73" s="450">
        <v>6</v>
      </c>
      <c r="B73" s="450"/>
      <c r="C73" s="450"/>
      <c r="D73" s="450"/>
      <c r="E73" s="450"/>
      <c r="G73" s="24"/>
      <c r="H73" s="24"/>
    </row>
    <row r="74" spans="1:5" ht="21">
      <c r="A74" s="60"/>
      <c r="B74" s="61"/>
      <c r="C74" s="62"/>
      <c r="D74" s="62"/>
      <c r="E74" s="63"/>
    </row>
    <row r="75" spans="1:5" ht="21">
      <c r="A75" s="444" t="s">
        <v>51</v>
      </c>
      <c r="B75" s="28" t="s">
        <v>52</v>
      </c>
      <c r="C75" s="28" t="s">
        <v>53</v>
      </c>
      <c r="D75" s="28" t="s">
        <v>53</v>
      </c>
      <c r="E75" s="29" t="s">
        <v>600</v>
      </c>
    </row>
    <row r="76" spans="1:5" ht="21">
      <c r="A76" s="445"/>
      <c r="B76" s="30" t="s">
        <v>489</v>
      </c>
      <c r="C76" s="30" t="s">
        <v>524</v>
      </c>
      <c r="D76" s="30" t="s">
        <v>599</v>
      </c>
      <c r="E76" s="31" t="s">
        <v>601</v>
      </c>
    </row>
    <row r="77" spans="1:5" ht="21">
      <c r="A77" s="65" t="s">
        <v>102</v>
      </c>
      <c r="B77" s="66" t="s">
        <v>0</v>
      </c>
      <c r="C77" s="66" t="s">
        <v>0</v>
      </c>
      <c r="D77" s="66" t="s">
        <v>0</v>
      </c>
      <c r="E77" s="71" t="s">
        <v>0</v>
      </c>
    </row>
    <row r="78" spans="1:5" ht="21">
      <c r="A78" s="78" t="s">
        <v>103</v>
      </c>
      <c r="B78" s="77" t="s">
        <v>0</v>
      </c>
      <c r="C78" s="77" t="s">
        <v>0</v>
      </c>
      <c r="D78" s="77" t="s">
        <v>0</v>
      </c>
      <c r="E78" s="89" t="s">
        <v>0</v>
      </c>
    </row>
    <row r="79" spans="1:5" ht="21">
      <c r="A79" s="51" t="s">
        <v>104</v>
      </c>
      <c r="B79" s="300">
        <v>2623186</v>
      </c>
      <c r="C79" s="300">
        <v>4395224</v>
      </c>
      <c r="D79" s="300">
        <v>2800000</v>
      </c>
      <c r="E79" s="300">
        <v>2736799</v>
      </c>
    </row>
    <row r="80" spans="1:5" ht="21">
      <c r="A80" s="55" t="s">
        <v>105</v>
      </c>
      <c r="B80" s="90"/>
      <c r="C80" s="304"/>
      <c r="D80" s="304"/>
      <c r="E80" s="304"/>
    </row>
    <row r="81" spans="1:5" ht="21">
      <c r="A81" s="21" t="s">
        <v>106</v>
      </c>
      <c r="B81" s="304">
        <v>4224000</v>
      </c>
      <c r="C81" s="304">
        <v>4800000</v>
      </c>
      <c r="D81" s="304">
        <v>4500000</v>
      </c>
      <c r="E81" s="304">
        <v>3552400</v>
      </c>
    </row>
    <row r="82" spans="1:5" ht="21">
      <c r="A82" s="21" t="s">
        <v>107</v>
      </c>
      <c r="B82" s="304">
        <v>1539900</v>
      </c>
      <c r="C82" s="304">
        <v>2100000</v>
      </c>
      <c r="D82" s="304">
        <v>2192000</v>
      </c>
      <c r="E82" s="304">
        <v>943200</v>
      </c>
    </row>
    <row r="83" spans="1:5" ht="21">
      <c r="A83" s="21" t="s">
        <v>108</v>
      </c>
      <c r="B83" s="303">
        <v>30000</v>
      </c>
      <c r="C83" s="303">
        <v>60000</v>
      </c>
      <c r="D83" s="303">
        <v>42000</v>
      </c>
      <c r="E83" s="303">
        <v>22500</v>
      </c>
    </row>
    <row r="84" spans="1:5" ht="21" customHeight="1">
      <c r="A84" s="91" t="s">
        <v>109</v>
      </c>
      <c r="B84" s="304">
        <v>468676</v>
      </c>
      <c r="C84" s="304">
        <v>567195</v>
      </c>
      <c r="D84" s="304">
        <v>567195</v>
      </c>
      <c r="E84" s="304">
        <v>484203</v>
      </c>
    </row>
    <row r="85" spans="1:5" ht="21" customHeight="1">
      <c r="A85" s="92" t="s">
        <v>110</v>
      </c>
      <c r="B85" s="307">
        <v>1000300</v>
      </c>
      <c r="C85" s="307">
        <v>960000</v>
      </c>
      <c r="D85" s="307">
        <v>1058987</v>
      </c>
      <c r="E85" s="307">
        <v>1064840</v>
      </c>
    </row>
    <row r="86" spans="1:5" ht="21">
      <c r="A86" s="94" t="s">
        <v>111</v>
      </c>
      <c r="B86" s="300">
        <v>390150</v>
      </c>
      <c r="C86" s="300" t="s">
        <v>139</v>
      </c>
      <c r="D86" s="300">
        <v>380000</v>
      </c>
      <c r="E86" s="300">
        <v>354130</v>
      </c>
    </row>
    <row r="87" spans="1:5" ht="21">
      <c r="A87" s="95" t="s">
        <v>112</v>
      </c>
      <c r="B87" s="93"/>
      <c r="C87" s="307"/>
      <c r="D87" s="307"/>
      <c r="E87" s="93"/>
    </row>
    <row r="88" spans="1:5" ht="21">
      <c r="A88" s="95" t="s">
        <v>113</v>
      </c>
      <c r="B88" s="93"/>
      <c r="C88" s="307"/>
      <c r="D88" s="307"/>
      <c r="E88" s="93"/>
    </row>
    <row r="89" spans="1:5" ht="21">
      <c r="A89" s="95" t="s">
        <v>114</v>
      </c>
      <c r="B89" s="93"/>
      <c r="C89" s="307"/>
      <c r="D89" s="307"/>
      <c r="E89" s="93"/>
    </row>
    <row r="90" spans="1:5" ht="21">
      <c r="A90" s="97" t="s">
        <v>115</v>
      </c>
      <c r="B90" s="300">
        <v>79900</v>
      </c>
      <c r="C90" s="311">
        <v>423280</v>
      </c>
      <c r="D90" s="300">
        <v>30000</v>
      </c>
      <c r="E90" s="316">
        <v>21930</v>
      </c>
    </row>
    <row r="91" spans="1:5" ht="21">
      <c r="A91" s="98" t="s">
        <v>116</v>
      </c>
      <c r="B91" s="93"/>
      <c r="C91" s="312"/>
      <c r="D91" s="307"/>
      <c r="E91" s="315"/>
    </row>
    <row r="92" spans="1:5" ht="21" customHeight="1">
      <c r="A92" s="99" t="s">
        <v>117</v>
      </c>
      <c r="B92" s="90"/>
      <c r="C92" s="313"/>
      <c r="D92" s="304"/>
      <c r="E92" s="182"/>
    </row>
    <row r="93" spans="1:5" ht="21" customHeight="1">
      <c r="A93" s="91" t="s">
        <v>602</v>
      </c>
      <c r="B93" s="413">
        <v>180000</v>
      </c>
      <c r="C93" s="412" t="s">
        <v>139</v>
      </c>
      <c r="D93" s="304" t="s">
        <v>139</v>
      </c>
      <c r="E93" s="318">
        <v>180000</v>
      </c>
    </row>
    <row r="94" spans="1:5" ht="21" customHeight="1">
      <c r="A94" s="91" t="s">
        <v>603</v>
      </c>
      <c r="B94" s="413">
        <v>18756</v>
      </c>
      <c r="C94" s="413"/>
      <c r="D94" s="304">
        <v>15630</v>
      </c>
      <c r="E94" s="318">
        <v>15630</v>
      </c>
    </row>
    <row r="95" spans="1:5" ht="21" customHeight="1">
      <c r="A95" s="95" t="s">
        <v>604</v>
      </c>
      <c r="B95" s="411"/>
      <c r="C95" s="302"/>
      <c r="D95" s="307">
        <v>20000</v>
      </c>
      <c r="E95" s="317">
        <v>20000</v>
      </c>
    </row>
    <row r="96" spans="1:5" ht="21" customHeight="1">
      <c r="A96" s="94" t="s">
        <v>605</v>
      </c>
      <c r="B96" s="409" t="s">
        <v>139</v>
      </c>
      <c r="C96" s="301" t="s">
        <v>139</v>
      </c>
      <c r="D96" s="300">
        <v>1563</v>
      </c>
      <c r="E96" s="316">
        <v>1563</v>
      </c>
    </row>
    <row r="97" spans="1:5" ht="21" customHeight="1">
      <c r="A97" s="91" t="s">
        <v>606</v>
      </c>
      <c r="B97" s="410"/>
      <c r="C97" s="413"/>
      <c r="D97" s="304"/>
      <c r="E97" s="182"/>
    </row>
    <row r="98" spans="1:5" ht="21" customHeight="1">
      <c r="A98" s="91" t="s">
        <v>619</v>
      </c>
      <c r="B98" s="410" t="s">
        <v>139</v>
      </c>
      <c r="C98" s="413" t="s">
        <v>139</v>
      </c>
      <c r="D98" s="304">
        <v>40000</v>
      </c>
      <c r="E98" s="318">
        <v>40000</v>
      </c>
    </row>
    <row r="99" spans="1:5" ht="21">
      <c r="A99" s="101" t="s">
        <v>118</v>
      </c>
      <c r="B99" s="314">
        <f>SUM(B79:B97)</f>
        <v>10554868</v>
      </c>
      <c r="C99" s="314">
        <v>13305699</v>
      </c>
      <c r="D99" s="314">
        <v>11647375</v>
      </c>
      <c r="E99" s="314">
        <f>SUM(E79:E98)</f>
        <v>9437195</v>
      </c>
    </row>
    <row r="100" spans="1:5" ht="24" customHeight="1">
      <c r="A100" s="102" t="s">
        <v>119</v>
      </c>
      <c r="B100" s="59">
        <v>25476246.68</v>
      </c>
      <c r="C100" s="305">
        <v>28580699</v>
      </c>
      <c r="D100" s="305">
        <v>27000000</v>
      </c>
      <c r="E100" s="59">
        <v>21405459.84</v>
      </c>
    </row>
    <row r="101" spans="1:5" ht="24" customHeight="1">
      <c r="A101" s="103"/>
      <c r="B101" s="104"/>
      <c r="C101" s="104"/>
      <c r="D101" s="104"/>
      <c r="E101" s="63"/>
    </row>
    <row r="102" spans="1:5" ht="24" customHeight="1">
      <c r="A102" s="103"/>
      <c r="B102" s="104"/>
      <c r="C102" s="104"/>
      <c r="D102" s="104"/>
      <c r="E102" s="63"/>
    </row>
    <row r="103" spans="1:5" ht="24" customHeight="1">
      <c r="A103" s="103"/>
      <c r="B103" s="104"/>
      <c r="C103" s="104"/>
      <c r="D103" s="104"/>
      <c r="E103" s="63"/>
    </row>
    <row r="104" spans="1:5" ht="24" customHeight="1">
      <c r="A104" s="103"/>
      <c r="B104" s="104"/>
      <c r="C104" s="104"/>
      <c r="D104" s="104"/>
      <c r="E104" s="63"/>
    </row>
    <row r="105" spans="1:5" ht="24" customHeight="1">
      <c r="A105" s="103"/>
      <c r="B105" s="104"/>
      <c r="C105" s="104"/>
      <c r="D105" s="104"/>
      <c r="E105" s="63"/>
    </row>
    <row r="106" spans="1:5" ht="24" customHeight="1">
      <c r="A106" s="103"/>
      <c r="B106" s="104"/>
      <c r="C106" s="104"/>
      <c r="D106" s="104"/>
      <c r="E106" s="63"/>
    </row>
    <row r="107" spans="1:5" ht="24" customHeight="1">
      <c r="A107" s="103"/>
      <c r="B107" s="104"/>
      <c r="C107" s="104"/>
      <c r="D107" s="104"/>
      <c r="E107" s="63"/>
    </row>
    <row r="108" spans="1:5" ht="24" customHeight="1">
      <c r="A108" s="103"/>
      <c r="B108" s="104"/>
      <c r="C108" s="104"/>
      <c r="D108" s="104"/>
      <c r="E108" s="63"/>
    </row>
    <row r="109" spans="1:5" ht="24" customHeight="1">
      <c r="A109" s="103"/>
      <c r="B109" s="104"/>
      <c r="C109" s="104"/>
      <c r="D109" s="104"/>
      <c r="E109" s="63"/>
    </row>
    <row r="110" spans="1:5" ht="24" customHeight="1">
      <c r="A110" s="103"/>
      <c r="B110" s="104"/>
      <c r="C110" s="104"/>
      <c r="D110" s="104"/>
      <c r="E110" s="63"/>
    </row>
    <row r="111" spans="1:5" ht="24" customHeight="1">
      <c r="A111" s="450">
        <v>7</v>
      </c>
      <c r="B111" s="450"/>
      <c r="C111" s="450"/>
      <c r="D111" s="450"/>
      <c r="E111" s="450"/>
    </row>
    <row r="112" spans="1:5" ht="23.25">
      <c r="A112" s="446" t="s">
        <v>48</v>
      </c>
      <c r="B112" s="447"/>
      <c r="C112" s="447"/>
      <c r="D112" s="447"/>
      <c r="E112" s="447"/>
    </row>
    <row r="113" spans="1:5" ht="21">
      <c r="A113" s="442" t="s">
        <v>572</v>
      </c>
      <c r="B113" s="448"/>
      <c r="C113" s="448"/>
      <c r="D113" s="448"/>
      <c r="E113" s="448"/>
    </row>
    <row r="114" spans="1:5" ht="21">
      <c r="A114" s="442" t="s">
        <v>514</v>
      </c>
      <c r="B114" s="443"/>
      <c r="C114" s="443"/>
      <c r="D114" s="443"/>
      <c r="E114" s="443"/>
    </row>
    <row r="115" spans="1:5" ht="21">
      <c r="A115" s="60"/>
      <c r="B115" s="96"/>
      <c r="C115" s="96"/>
      <c r="D115" s="96"/>
      <c r="E115" s="63"/>
    </row>
    <row r="116" spans="1:2" ht="21" customHeight="1">
      <c r="A116" s="2" t="s">
        <v>120</v>
      </c>
      <c r="B116" s="13"/>
    </row>
    <row r="118" spans="1:5" ht="21">
      <c r="A118" s="444" t="s">
        <v>121</v>
      </c>
      <c r="B118" s="290" t="s">
        <v>122</v>
      </c>
      <c r="C118" s="290" t="s">
        <v>53</v>
      </c>
      <c r="D118" s="290" t="s">
        <v>53</v>
      </c>
      <c r="E118" s="29" t="s">
        <v>636</v>
      </c>
    </row>
    <row r="119" spans="1:5" ht="21">
      <c r="A119" s="445"/>
      <c r="B119" s="291" t="s">
        <v>489</v>
      </c>
      <c r="C119" s="291" t="s">
        <v>524</v>
      </c>
      <c r="D119" s="291" t="s">
        <v>599</v>
      </c>
      <c r="E119" s="31" t="s">
        <v>637</v>
      </c>
    </row>
    <row r="120" spans="1:5" ht="21">
      <c r="A120" s="107" t="s">
        <v>124</v>
      </c>
      <c r="B120" s="291"/>
      <c r="C120" s="291"/>
      <c r="D120" s="291"/>
      <c r="E120" s="298"/>
    </row>
    <row r="121" spans="1:5" ht="21">
      <c r="A121" s="38" t="s">
        <v>125</v>
      </c>
      <c r="B121" s="323">
        <v>6510078</v>
      </c>
      <c r="C121" s="323">
        <v>7800000</v>
      </c>
      <c r="D121" s="323">
        <v>7462842</v>
      </c>
      <c r="E121" s="323">
        <v>4890847</v>
      </c>
    </row>
    <row r="122" spans="1:5" ht="24" customHeight="1">
      <c r="A122" s="51" t="s">
        <v>126</v>
      </c>
      <c r="B122" s="323">
        <v>8906099</v>
      </c>
      <c r="C122" s="328">
        <v>10198824</v>
      </c>
      <c r="D122" s="328">
        <v>10291040</v>
      </c>
      <c r="E122" s="323">
        <v>5953317</v>
      </c>
    </row>
    <row r="123" spans="1:5" ht="21">
      <c r="A123" s="53" t="s">
        <v>127</v>
      </c>
      <c r="B123" s="296"/>
      <c r="C123" s="292"/>
      <c r="D123" s="292"/>
      <c r="E123" s="296"/>
    </row>
    <row r="124" spans="1:5" ht="24" customHeight="1">
      <c r="A124" s="51" t="s">
        <v>128</v>
      </c>
      <c r="B124" s="87">
        <v>3097149.56</v>
      </c>
      <c r="C124" s="328">
        <v>7946875</v>
      </c>
      <c r="D124" s="328">
        <v>6542118</v>
      </c>
      <c r="E124" s="87">
        <v>2854612.81</v>
      </c>
    </row>
    <row r="125" spans="1:5" ht="21">
      <c r="A125" s="55" t="s">
        <v>129</v>
      </c>
      <c r="B125" s="294"/>
      <c r="C125" s="293"/>
      <c r="D125" s="293"/>
      <c r="E125" s="294"/>
    </row>
    <row r="126" spans="1:5" ht="21">
      <c r="A126" s="53" t="s">
        <v>130</v>
      </c>
      <c r="B126" s="326" t="s">
        <v>139</v>
      </c>
      <c r="C126" s="327">
        <v>1600000</v>
      </c>
      <c r="D126" s="327">
        <v>1744000</v>
      </c>
      <c r="E126" s="296" t="s">
        <v>533</v>
      </c>
    </row>
    <row r="127" spans="1:5" ht="21">
      <c r="A127" s="55" t="s">
        <v>131</v>
      </c>
      <c r="B127" s="325"/>
      <c r="C127" s="293"/>
      <c r="D127" s="293"/>
      <c r="E127" s="294"/>
    </row>
    <row r="128" spans="1:5" ht="21">
      <c r="A128" s="36" t="s">
        <v>132</v>
      </c>
      <c r="B128" s="324">
        <v>266560</v>
      </c>
      <c r="C128" s="324">
        <v>20000</v>
      </c>
      <c r="D128" s="324">
        <v>20000</v>
      </c>
      <c r="E128" s="324">
        <v>20000</v>
      </c>
    </row>
    <row r="129" spans="1:5" ht="21">
      <c r="A129" s="50" t="s">
        <v>133</v>
      </c>
      <c r="B129" s="325">
        <v>792000</v>
      </c>
      <c r="C129" s="325">
        <v>1015000</v>
      </c>
      <c r="D129" s="325">
        <v>940000</v>
      </c>
      <c r="E129" s="325">
        <v>776000</v>
      </c>
    </row>
    <row r="130" spans="1:5" ht="21">
      <c r="A130" s="111" t="s">
        <v>134</v>
      </c>
      <c r="B130" s="295">
        <v>19571886.56</v>
      </c>
      <c r="C130" s="188">
        <v>28580699</v>
      </c>
      <c r="D130" s="188">
        <f>SUM(D121:D129)</f>
        <v>27000000</v>
      </c>
      <c r="E130" s="295">
        <v>14494776.81</v>
      </c>
    </row>
    <row r="131" spans="1:5" ht="21">
      <c r="A131" s="60"/>
      <c r="B131" s="96"/>
      <c r="C131" s="96"/>
      <c r="D131" s="96"/>
      <c r="E131" s="63"/>
    </row>
    <row r="132" spans="1:5" ht="21">
      <c r="A132" s="60"/>
      <c r="B132" s="96"/>
      <c r="C132" s="96"/>
      <c r="D132" s="96"/>
      <c r="E132" s="63"/>
    </row>
    <row r="133" spans="1:5" ht="21">
      <c r="A133" s="60"/>
      <c r="B133" s="96"/>
      <c r="C133" s="96"/>
      <c r="D133" s="96"/>
      <c r="E133" s="63"/>
    </row>
    <row r="134" spans="1:5" ht="21" customHeight="1">
      <c r="A134" s="60"/>
      <c r="B134" s="96"/>
      <c r="C134" s="96"/>
      <c r="D134" s="96"/>
      <c r="E134" s="63"/>
    </row>
    <row r="135" spans="1:5" ht="21">
      <c r="A135" s="60"/>
      <c r="B135" s="96"/>
      <c r="C135" s="96"/>
      <c r="D135" s="96"/>
      <c r="E135" s="63"/>
    </row>
    <row r="136" spans="1:5" ht="21">
      <c r="A136" s="60"/>
      <c r="B136" s="96"/>
      <c r="C136" s="96"/>
      <c r="D136" s="96"/>
      <c r="E136" s="63"/>
    </row>
    <row r="137" spans="1:5" ht="21">
      <c r="A137" s="60"/>
      <c r="B137" s="96"/>
      <c r="C137" s="96"/>
      <c r="D137" s="96"/>
      <c r="E137" s="63"/>
    </row>
    <row r="138" spans="1:5" ht="21">
      <c r="A138" s="60"/>
      <c r="B138" s="96"/>
      <c r="C138" s="96"/>
      <c r="D138" s="96"/>
      <c r="E138" s="63"/>
    </row>
    <row r="139" spans="1:5" ht="21">
      <c r="A139" s="60"/>
      <c r="B139" s="96"/>
      <c r="C139" s="96"/>
      <c r="D139" s="96"/>
      <c r="E139" s="63"/>
    </row>
    <row r="140" spans="1:5" ht="21">
      <c r="A140" s="60"/>
      <c r="B140" s="96"/>
      <c r="C140" s="96"/>
      <c r="D140" s="96"/>
      <c r="E140" s="63"/>
    </row>
    <row r="141" spans="1:5" ht="21">
      <c r="A141" s="60"/>
      <c r="B141" s="96"/>
      <c r="C141" s="96"/>
      <c r="D141" s="96"/>
      <c r="E141" s="63"/>
    </row>
    <row r="142" spans="1:5" ht="21">
      <c r="A142" s="60"/>
      <c r="B142" s="96"/>
      <c r="C142" s="96"/>
      <c r="D142" s="96"/>
      <c r="E142" s="63"/>
    </row>
    <row r="143" spans="1:5" ht="21">
      <c r="A143" s="60"/>
      <c r="B143" s="96"/>
      <c r="C143" s="96"/>
      <c r="D143" s="96"/>
      <c r="E143" s="63"/>
    </row>
    <row r="144" spans="1:5" ht="21">
      <c r="A144" s="60"/>
      <c r="B144" s="96"/>
      <c r="C144" s="96"/>
      <c r="D144" s="96"/>
      <c r="E144" s="63"/>
    </row>
  </sheetData>
  <sheetProtection/>
  <mergeCells count="14">
    <mergeCell ref="A1:E1"/>
    <mergeCell ref="A37:E37"/>
    <mergeCell ref="A73:E73"/>
    <mergeCell ref="A111:E111"/>
    <mergeCell ref="A112:E112"/>
    <mergeCell ref="A113:E113"/>
    <mergeCell ref="A114:E114"/>
    <mergeCell ref="A118:A119"/>
    <mergeCell ref="A2:E2"/>
    <mergeCell ref="A3:E3"/>
    <mergeCell ref="A4:E4"/>
    <mergeCell ref="A8:A9"/>
    <mergeCell ref="A38:A39"/>
    <mergeCell ref="A75:A76"/>
  </mergeCells>
  <printOptions/>
  <pageMargins left="0.5118110236220472" right="0.03937007874015748" top="0.2755905511811024" bottom="0.11811023622047245" header="0.5118110236220472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39.421875" style="1" customWidth="1"/>
    <col min="2" max="3" width="15.7109375" style="1" customWidth="1"/>
    <col min="4" max="4" width="14.421875" style="1" customWidth="1"/>
    <col min="5" max="5" width="9.7109375" style="1" customWidth="1"/>
    <col min="6" max="6" width="9.140625" style="1" customWidth="1"/>
    <col min="7" max="7" width="16.57421875" style="1" customWidth="1"/>
    <col min="8" max="8" width="11.7109375" style="1" customWidth="1"/>
    <col min="9" max="9" width="16.140625" style="1" customWidth="1"/>
    <col min="10" max="16384" width="9.140625" style="1" customWidth="1"/>
  </cols>
  <sheetData>
    <row r="1" spans="1:5" ht="21">
      <c r="A1" s="60"/>
      <c r="B1" s="61" t="s">
        <v>0</v>
      </c>
      <c r="C1" s="96"/>
      <c r="D1" s="96"/>
      <c r="E1" s="63"/>
    </row>
    <row r="2" spans="1:5" ht="21">
      <c r="A2" s="60"/>
      <c r="B2" s="96"/>
      <c r="C2" s="96"/>
      <c r="D2" s="96"/>
      <c r="E2" s="63"/>
    </row>
    <row r="3" spans="1:5" ht="21">
      <c r="A3" s="60"/>
      <c r="B3" s="96"/>
      <c r="C3" s="96"/>
      <c r="D3" s="96"/>
      <c r="E3" s="63"/>
    </row>
    <row r="4" spans="1:5" ht="21">
      <c r="A4" s="60"/>
      <c r="B4" s="96"/>
      <c r="C4" s="96"/>
      <c r="D4" s="96"/>
      <c r="E4" s="63"/>
    </row>
    <row r="5" spans="1:5" ht="21">
      <c r="A5" s="60"/>
      <c r="B5" s="96"/>
      <c r="C5" s="96"/>
      <c r="D5" s="96"/>
      <c r="E5" s="63"/>
    </row>
    <row r="6" spans="1:5" ht="21">
      <c r="A6" s="60"/>
      <c r="B6" s="96"/>
      <c r="C6" s="96"/>
      <c r="D6" s="96"/>
      <c r="E6" s="63"/>
    </row>
    <row r="7" spans="1:5" ht="21">
      <c r="A7" s="60"/>
      <c r="B7" s="96"/>
      <c r="C7" s="96"/>
      <c r="D7" s="96"/>
      <c r="E7" s="63"/>
    </row>
    <row r="8" spans="1:5" ht="21">
      <c r="A8" s="60"/>
      <c r="B8" s="96"/>
      <c r="C8" s="96"/>
      <c r="D8" s="96"/>
      <c r="E8" s="63"/>
    </row>
    <row r="9" spans="1:5" ht="21">
      <c r="A9" s="60"/>
      <c r="B9" s="96"/>
      <c r="C9" s="96"/>
      <c r="D9" s="96"/>
      <c r="E9" s="63"/>
    </row>
    <row r="10" spans="1:5" ht="21">
      <c r="A10" s="60"/>
      <c r="B10" s="96"/>
      <c r="C10" s="96"/>
      <c r="D10" s="96"/>
      <c r="E10" s="63"/>
    </row>
    <row r="11" spans="1:5" ht="21">
      <c r="A11" s="60"/>
      <c r="B11" s="96"/>
      <c r="C11" s="96"/>
      <c r="D11" s="96"/>
      <c r="E11" s="63"/>
    </row>
    <row r="12" spans="1:5" ht="41.25">
      <c r="A12" s="451" t="s">
        <v>135</v>
      </c>
      <c r="B12" s="452"/>
      <c r="C12" s="452"/>
      <c r="D12" s="452"/>
      <c r="E12" s="452"/>
    </row>
    <row r="13" spans="1:5" ht="21">
      <c r="A13" s="60"/>
      <c r="B13" s="96"/>
      <c r="C13" s="96"/>
      <c r="D13" s="96"/>
      <c r="E13" s="63"/>
    </row>
    <row r="14" spans="1:5" ht="21">
      <c r="A14" s="60"/>
      <c r="B14" s="96"/>
      <c r="C14" s="96"/>
      <c r="D14" s="96"/>
      <c r="E14" s="63"/>
    </row>
    <row r="15" spans="1:5" ht="36">
      <c r="A15" s="453" t="s">
        <v>136</v>
      </c>
      <c r="B15" s="454"/>
      <c r="C15" s="454"/>
      <c r="D15" s="454"/>
      <c r="E15" s="454"/>
    </row>
    <row r="16" spans="1:5" ht="24" customHeight="1">
      <c r="A16" s="112"/>
      <c r="B16" s="113"/>
      <c r="C16" s="113"/>
      <c r="D16" s="113"/>
      <c r="E16" s="113"/>
    </row>
    <row r="17" spans="1:5" ht="36">
      <c r="A17" s="453" t="s">
        <v>137</v>
      </c>
      <c r="B17" s="454"/>
      <c r="C17" s="454"/>
      <c r="D17" s="454"/>
      <c r="E17" s="454"/>
    </row>
    <row r="18" spans="1:5" ht="24" customHeight="1">
      <c r="A18" s="96"/>
      <c r="B18" s="96"/>
      <c r="C18" s="96"/>
      <c r="D18" s="96"/>
      <c r="E18" s="63"/>
    </row>
    <row r="19" spans="1:5" ht="36">
      <c r="A19" s="453" t="s">
        <v>608</v>
      </c>
      <c r="B19" s="454"/>
      <c r="C19" s="454"/>
      <c r="D19" s="454"/>
      <c r="E19" s="454"/>
    </row>
    <row r="20" spans="1:5" ht="24" customHeight="1">
      <c r="A20" s="96"/>
      <c r="B20" s="96"/>
      <c r="C20" s="96"/>
      <c r="D20" s="96"/>
      <c r="E20" s="63"/>
    </row>
    <row r="21" spans="1:5" ht="36">
      <c r="A21" s="453" t="s">
        <v>138</v>
      </c>
      <c r="B21" s="454"/>
      <c r="C21" s="454"/>
      <c r="D21" s="454"/>
      <c r="E21" s="454"/>
    </row>
    <row r="22" spans="1:5" ht="24" customHeight="1">
      <c r="A22" s="96"/>
      <c r="B22" s="96"/>
      <c r="C22" s="96"/>
      <c r="D22" s="96"/>
      <c r="E22" s="63"/>
    </row>
    <row r="23" spans="1:5" ht="36">
      <c r="A23" s="453" t="s">
        <v>510</v>
      </c>
      <c r="B23" s="454"/>
      <c r="C23" s="454"/>
      <c r="D23" s="454"/>
      <c r="E23" s="454"/>
    </row>
    <row r="24" spans="1:5" ht="36">
      <c r="A24" s="453" t="s">
        <v>512</v>
      </c>
      <c r="B24" s="454"/>
      <c r="C24" s="454"/>
      <c r="D24" s="454"/>
      <c r="E24" s="454"/>
    </row>
    <row r="25" spans="1:5" ht="21">
      <c r="A25" s="60"/>
      <c r="B25" s="96"/>
      <c r="C25" s="96"/>
      <c r="D25" s="96"/>
      <c r="E25" s="63"/>
    </row>
    <row r="26" spans="1:5" ht="21">
      <c r="A26" s="60"/>
      <c r="B26" s="96"/>
      <c r="C26" s="96"/>
      <c r="D26" s="96"/>
      <c r="E26" s="63"/>
    </row>
    <row r="27" spans="1:5" ht="21">
      <c r="A27" s="60"/>
      <c r="B27" s="96"/>
      <c r="C27" s="96"/>
      <c r="D27" s="96"/>
      <c r="E27" s="63"/>
    </row>
    <row r="28" spans="1:5" ht="21">
      <c r="A28" s="60"/>
      <c r="B28" s="96"/>
      <c r="C28" s="96"/>
      <c r="D28" s="96"/>
      <c r="E28" s="63"/>
    </row>
    <row r="29" spans="1:5" ht="21">
      <c r="A29" s="60"/>
      <c r="B29" s="96"/>
      <c r="C29" s="96"/>
      <c r="D29" s="96"/>
      <c r="E29" s="63"/>
    </row>
    <row r="30" spans="1:5" ht="21">
      <c r="A30" s="60"/>
      <c r="B30" s="96"/>
      <c r="C30" s="96"/>
      <c r="D30" s="96"/>
      <c r="E30" s="63"/>
    </row>
    <row r="31" spans="1:5" ht="21">
      <c r="A31" s="60"/>
      <c r="B31" s="96"/>
      <c r="C31" s="96"/>
      <c r="D31" s="96"/>
      <c r="E31" s="63"/>
    </row>
    <row r="32" spans="1:5" ht="21">
      <c r="A32" s="60"/>
      <c r="B32" s="96"/>
      <c r="C32" s="96"/>
      <c r="D32" s="96"/>
      <c r="E32" s="63"/>
    </row>
    <row r="33" spans="1:5" ht="21">
      <c r="A33" s="60"/>
      <c r="B33" s="96"/>
      <c r="C33" s="96"/>
      <c r="D33" s="96"/>
      <c r="E33" s="63"/>
    </row>
    <row r="34" spans="1:5" ht="21">
      <c r="A34" s="60"/>
      <c r="B34" s="96"/>
      <c r="C34" s="96"/>
      <c r="D34" s="96"/>
      <c r="E34" s="63"/>
    </row>
    <row r="35" spans="1:5" ht="21">
      <c r="A35" s="450">
        <v>9</v>
      </c>
      <c r="B35" s="450"/>
      <c r="C35" s="450"/>
      <c r="D35" s="450"/>
      <c r="E35" s="450"/>
    </row>
    <row r="36" spans="1:5" ht="23.25">
      <c r="A36" s="446" t="s">
        <v>47</v>
      </c>
      <c r="B36" s="447"/>
      <c r="C36" s="447"/>
      <c r="D36" s="447"/>
      <c r="E36" s="447"/>
    </row>
    <row r="37" spans="1:5" ht="21">
      <c r="A37" s="442" t="s">
        <v>609</v>
      </c>
      <c r="B37" s="448"/>
      <c r="C37" s="448"/>
      <c r="D37" s="448"/>
      <c r="E37" s="448"/>
    </row>
    <row r="38" spans="1:5" ht="21">
      <c r="A38" s="442" t="s">
        <v>511</v>
      </c>
      <c r="B38" s="443"/>
      <c r="C38" s="443"/>
      <c r="D38" s="443"/>
      <c r="E38" s="443"/>
    </row>
    <row r="39" spans="1:5" ht="21">
      <c r="A39" s="442" t="s">
        <v>513</v>
      </c>
      <c r="B39" s="442"/>
      <c r="C39" s="442"/>
      <c r="D39" s="442"/>
      <c r="E39" s="442"/>
    </row>
    <row r="40" spans="1:5" ht="21">
      <c r="A40" s="25"/>
      <c r="B40" s="25"/>
      <c r="C40" s="25"/>
      <c r="D40" s="25"/>
      <c r="E40" s="25"/>
    </row>
    <row r="41" ht="21">
      <c r="A41" s="2" t="s">
        <v>0</v>
      </c>
    </row>
    <row r="42" spans="1:5" ht="21">
      <c r="A42" s="444" t="s">
        <v>24</v>
      </c>
      <c r="B42" s="455"/>
      <c r="C42" s="444" t="s">
        <v>12</v>
      </c>
      <c r="D42" s="455"/>
      <c r="E42" s="105" t="s">
        <v>13</v>
      </c>
    </row>
    <row r="43" spans="1:5" ht="21">
      <c r="A43" s="445"/>
      <c r="B43" s="456"/>
      <c r="C43" s="445"/>
      <c r="D43" s="456"/>
      <c r="E43" s="106" t="s">
        <v>123</v>
      </c>
    </row>
    <row r="44" spans="1:5" ht="21">
      <c r="A44" s="457" t="s">
        <v>14</v>
      </c>
      <c r="B44" s="458"/>
      <c r="C44" s="459" t="s">
        <v>0</v>
      </c>
      <c r="D44" s="460"/>
      <c r="E44" s="114" t="s">
        <v>25</v>
      </c>
    </row>
    <row r="45" spans="1:5" ht="21">
      <c r="A45" s="461" t="s">
        <v>15</v>
      </c>
      <c r="B45" s="458"/>
      <c r="C45" s="462">
        <v>10688960</v>
      </c>
      <c r="D45" s="463"/>
      <c r="E45" s="115" t="s">
        <v>26</v>
      </c>
    </row>
    <row r="46" spans="1:5" ht="21">
      <c r="A46" s="461" t="s">
        <v>16</v>
      </c>
      <c r="B46" s="458"/>
      <c r="C46" s="462">
        <v>140000</v>
      </c>
      <c r="D46" s="463"/>
      <c r="E46" s="115" t="s">
        <v>27</v>
      </c>
    </row>
    <row r="47" spans="1:5" ht="21">
      <c r="A47" s="461" t="s">
        <v>28</v>
      </c>
      <c r="B47" s="458"/>
      <c r="C47" s="462" t="s">
        <v>0</v>
      </c>
      <c r="D47" s="463"/>
      <c r="E47" s="114" t="s">
        <v>29</v>
      </c>
    </row>
    <row r="48" spans="1:5" ht="21">
      <c r="A48" s="461" t="s">
        <v>17</v>
      </c>
      <c r="B48" s="458"/>
      <c r="C48" s="462">
        <v>4478198</v>
      </c>
      <c r="D48" s="463"/>
      <c r="E48" s="115" t="s">
        <v>30</v>
      </c>
    </row>
    <row r="49" spans="1:5" ht="21">
      <c r="A49" s="457" t="s">
        <v>31</v>
      </c>
      <c r="B49" s="458"/>
      <c r="C49" s="462">
        <v>80000</v>
      </c>
      <c r="D49" s="463"/>
      <c r="E49" s="115" t="s">
        <v>32</v>
      </c>
    </row>
    <row r="50" spans="1:5" ht="21">
      <c r="A50" s="461" t="s">
        <v>18</v>
      </c>
      <c r="B50" s="458"/>
      <c r="C50" s="462">
        <v>50000</v>
      </c>
      <c r="D50" s="463"/>
      <c r="E50" s="115" t="s">
        <v>33</v>
      </c>
    </row>
    <row r="51" spans="1:5" ht="21">
      <c r="A51" s="461" t="s">
        <v>563</v>
      </c>
      <c r="B51" s="458"/>
      <c r="C51" s="462">
        <v>1873000</v>
      </c>
      <c r="D51" s="463"/>
      <c r="E51" s="115" t="s">
        <v>34</v>
      </c>
    </row>
    <row r="52" spans="1:5" ht="21">
      <c r="A52" s="461" t="s">
        <v>564</v>
      </c>
      <c r="B52" s="458"/>
      <c r="C52" s="462">
        <v>40000</v>
      </c>
      <c r="D52" s="463"/>
      <c r="E52" s="115" t="s">
        <v>35</v>
      </c>
    </row>
    <row r="53" spans="1:5" ht="21" customHeight="1">
      <c r="A53" s="461" t="s">
        <v>565</v>
      </c>
      <c r="B53" s="458"/>
      <c r="C53" s="462">
        <v>350000</v>
      </c>
      <c r="D53" s="463"/>
      <c r="E53" s="115" t="s">
        <v>36</v>
      </c>
    </row>
    <row r="54" spans="1:5" ht="23.25" customHeight="1">
      <c r="A54" s="457" t="s">
        <v>22</v>
      </c>
      <c r="B54" s="458"/>
      <c r="C54" s="462" t="s">
        <v>0</v>
      </c>
      <c r="D54" s="463"/>
      <c r="E54" s="114" t="s">
        <v>37</v>
      </c>
    </row>
    <row r="55" spans="1:5" ht="23.25" customHeight="1">
      <c r="A55" s="457" t="s">
        <v>38</v>
      </c>
      <c r="B55" s="458"/>
      <c r="C55" s="464">
        <v>1727000</v>
      </c>
      <c r="D55" s="465"/>
      <c r="E55" s="115" t="s">
        <v>39</v>
      </c>
    </row>
    <row r="56" spans="1:5" ht="21">
      <c r="A56" s="457" t="s">
        <v>40</v>
      </c>
      <c r="B56" s="458"/>
      <c r="C56" s="462">
        <v>40000</v>
      </c>
      <c r="D56" s="463"/>
      <c r="E56" s="115" t="s">
        <v>41</v>
      </c>
    </row>
    <row r="57" spans="1:5" ht="21">
      <c r="A57" s="457" t="s">
        <v>42</v>
      </c>
      <c r="B57" s="458"/>
      <c r="C57" s="464">
        <v>70000</v>
      </c>
      <c r="D57" s="465"/>
      <c r="E57" s="115" t="s">
        <v>43</v>
      </c>
    </row>
    <row r="58" spans="1:5" ht="21">
      <c r="A58" s="457" t="s">
        <v>23</v>
      </c>
      <c r="B58" s="458"/>
      <c r="C58" s="462" t="s">
        <v>0</v>
      </c>
      <c r="D58" s="463"/>
      <c r="E58" s="114" t="s">
        <v>44</v>
      </c>
    </row>
    <row r="59" spans="1:5" ht="21">
      <c r="A59" s="457" t="s">
        <v>45</v>
      </c>
      <c r="B59" s="458"/>
      <c r="C59" s="462">
        <v>7462842</v>
      </c>
      <c r="D59" s="463"/>
      <c r="E59" s="116" t="s">
        <v>46</v>
      </c>
    </row>
    <row r="60" spans="1:5" ht="21">
      <c r="A60" s="466" t="s">
        <v>5</v>
      </c>
      <c r="B60" s="467"/>
      <c r="C60" s="468">
        <f>SUM(C45:C59)</f>
        <v>27000000</v>
      </c>
      <c r="D60" s="469"/>
      <c r="E60" s="15" t="s">
        <v>0</v>
      </c>
    </row>
    <row r="61" spans="3:4" ht="21">
      <c r="C61" s="4" t="s">
        <v>0</v>
      </c>
      <c r="D61" s="4" t="s">
        <v>0</v>
      </c>
    </row>
    <row r="62" ht="21">
      <c r="C62" s="4" t="s">
        <v>0</v>
      </c>
    </row>
    <row r="63" spans="3:4" ht="21">
      <c r="C63" s="117" t="s">
        <v>0</v>
      </c>
      <c r="D63" s="26"/>
    </row>
  </sheetData>
  <sheetProtection/>
  <mergeCells count="48">
    <mergeCell ref="A59:B59"/>
    <mergeCell ref="C59:D59"/>
    <mergeCell ref="A60:B60"/>
    <mergeCell ref="C60:D60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24:E24"/>
    <mergeCell ref="A36:E36"/>
    <mergeCell ref="A37:E37"/>
    <mergeCell ref="A38:E38"/>
    <mergeCell ref="A39:E39"/>
    <mergeCell ref="A42:B43"/>
    <mergeCell ref="C42:D43"/>
    <mergeCell ref="A35:E35"/>
    <mergeCell ref="A12:E12"/>
    <mergeCell ref="A15:E15"/>
    <mergeCell ref="A17:E17"/>
    <mergeCell ref="A19:E19"/>
    <mergeCell ref="A21:E21"/>
    <mergeCell ref="A23:E23"/>
  </mergeCells>
  <printOptions/>
  <pageMargins left="0.6299212598425197" right="0.15748031496062992" top="0.2755905511811024" bottom="0.11811023622047245" header="0.5118110236220472" footer="0.118110236220472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9"/>
  <sheetViews>
    <sheetView view="pageBreakPreview" zoomScaleSheetLayoutView="100" workbookViewId="0" topLeftCell="A253">
      <selection activeCell="I7" sqref="I7"/>
    </sheetView>
  </sheetViews>
  <sheetFormatPr defaultColWidth="9.140625" defaultRowHeight="23.25" customHeight="1"/>
  <cols>
    <col min="1" max="1" width="28.8515625" style="7" customWidth="1"/>
    <col min="2" max="2" width="21.140625" style="7" customWidth="1"/>
    <col min="3" max="3" width="19.421875" style="7" customWidth="1"/>
    <col min="4" max="4" width="19.8515625" style="7" customWidth="1"/>
    <col min="5" max="5" width="18.421875" style="7" customWidth="1"/>
    <col min="6" max="7" width="14.57421875" style="7" customWidth="1"/>
    <col min="8" max="8" width="9.140625" style="7" customWidth="1"/>
    <col min="9" max="9" width="15.140625" style="7" customWidth="1"/>
    <col min="10" max="16384" width="9.140625" style="7" customWidth="1"/>
  </cols>
  <sheetData>
    <row r="1" ht="23.25" customHeight="1">
      <c r="C1" s="7">
        <v>10</v>
      </c>
    </row>
    <row r="2" spans="1:7" ht="23.25" customHeight="1">
      <c r="A2" s="470" t="s">
        <v>140</v>
      </c>
      <c r="B2" s="471"/>
      <c r="C2" s="471"/>
      <c r="D2" s="471"/>
      <c r="E2" s="471"/>
      <c r="F2" s="471"/>
      <c r="G2" s="471"/>
    </row>
    <row r="3" spans="1:7" ht="23.25" customHeight="1">
      <c r="A3" s="470" t="s">
        <v>504</v>
      </c>
      <c r="B3" s="471"/>
      <c r="C3" s="471"/>
      <c r="D3" s="471"/>
      <c r="E3" s="471"/>
      <c r="F3" s="471"/>
      <c r="G3" s="471"/>
    </row>
    <row r="4" spans="1:7" ht="23.25" customHeight="1">
      <c r="A4" s="470" t="s">
        <v>513</v>
      </c>
      <c r="B4" s="471"/>
      <c r="C4" s="471"/>
      <c r="D4" s="471"/>
      <c r="E4" s="471"/>
      <c r="F4" s="471"/>
      <c r="G4" s="471"/>
    </row>
    <row r="5" spans="1:7" ht="23.25" customHeight="1">
      <c r="A5" s="472" t="s">
        <v>141</v>
      </c>
      <c r="B5" s="473"/>
      <c r="C5" s="473"/>
      <c r="D5" s="473"/>
      <c r="E5" s="473"/>
      <c r="F5" s="473"/>
      <c r="G5" s="473"/>
    </row>
    <row r="6" spans="1:7" ht="23.25" customHeight="1">
      <c r="A6" s="474" t="s">
        <v>142</v>
      </c>
      <c r="B6" s="119" t="s">
        <v>11</v>
      </c>
      <c r="C6" s="120" t="s">
        <v>139</v>
      </c>
      <c r="D6" s="121" t="s">
        <v>139</v>
      </c>
      <c r="E6" s="120" t="s">
        <v>139</v>
      </c>
      <c r="F6" s="28" t="s">
        <v>139</v>
      </c>
      <c r="G6" s="476" t="s">
        <v>143</v>
      </c>
    </row>
    <row r="7" spans="1:7" ht="23.25" customHeight="1">
      <c r="A7" s="475"/>
      <c r="B7" s="122" t="s">
        <v>144</v>
      </c>
      <c r="C7" s="123"/>
      <c r="D7" s="124"/>
      <c r="E7" s="123"/>
      <c r="F7" s="64"/>
      <c r="G7" s="477"/>
    </row>
    <row r="8" spans="1:7" ht="23.25" customHeight="1">
      <c r="A8" s="125" t="s">
        <v>145</v>
      </c>
      <c r="B8" s="126"/>
      <c r="C8" s="32"/>
      <c r="D8" s="126"/>
      <c r="E8" s="127"/>
      <c r="F8" s="32"/>
      <c r="G8" s="14" t="s">
        <v>0</v>
      </c>
    </row>
    <row r="9" spans="1:7" ht="23.25" customHeight="1">
      <c r="A9" s="36" t="s">
        <v>146</v>
      </c>
      <c r="B9" s="128">
        <v>7462842</v>
      </c>
      <c r="C9" s="128" t="s">
        <v>0</v>
      </c>
      <c r="D9" s="128" t="s">
        <v>0</v>
      </c>
      <c r="E9" s="128" t="s">
        <v>0</v>
      </c>
      <c r="F9" s="128" t="s">
        <v>0</v>
      </c>
      <c r="G9" s="129">
        <f>SUM(B9:F9)</f>
        <v>7462842</v>
      </c>
    </row>
    <row r="10" spans="1:9" ht="23.25" customHeight="1">
      <c r="A10" s="129" t="s">
        <v>1</v>
      </c>
      <c r="B10" s="130">
        <f>SUM(B8:B9)</f>
        <v>7462842</v>
      </c>
      <c r="C10" s="131" t="s">
        <v>0</v>
      </c>
      <c r="D10" s="131" t="s">
        <v>0</v>
      </c>
      <c r="E10" s="131" t="s">
        <v>0</v>
      </c>
      <c r="F10" s="131" t="s">
        <v>0</v>
      </c>
      <c r="G10" s="132">
        <f>SUM(G8:G9)</f>
        <v>7462842</v>
      </c>
      <c r="I10" s="19"/>
    </row>
    <row r="11" ht="23.25" customHeight="1">
      <c r="B11" s="19" t="s">
        <v>0</v>
      </c>
    </row>
    <row r="24" ht="23.25" customHeight="1">
      <c r="C24" s="7">
        <v>11</v>
      </c>
    </row>
    <row r="25" spans="1:7" ht="23.25" customHeight="1">
      <c r="A25" s="470" t="s">
        <v>140</v>
      </c>
      <c r="B25" s="470"/>
      <c r="C25" s="470"/>
      <c r="D25" s="470"/>
      <c r="E25" s="470"/>
      <c r="F25" s="470"/>
      <c r="G25" s="470"/>
    </row>
    <row r="26" spans="1:7" ht="23.25" customHeight="1">
      <c r="A26" s="470" t="s">
        <v>504</v>
      </c>
      <c r="B26" s="470"/>
      <c r="C26" s="470"/>
      <c r="D26" s="470"/>
      <c r="E26" s="470"/>
      <c r="F26" s="470"/>
      <c r="G26" s="470"/>
    </row>
    <row r="27" spans="1:7" ht="23.25" customHeight="1">
      <c r="A27" s="470" t="s">
        <v>513</v>
      </c>
      <c r="B27" s="470"/>
      <c r="C27" s="470"/>
      <c r="D27" s="470"/>
      <c r="E27" s="470"/>
      <c r="F27" s="470"/>
      <c r="G27" s="470"/>
    </row>
    <row r="28" spans="1:7" ht="23.25" customHeight="1">
      <c r="A28" s="478" t="s">
        <v>147</v>
      </c>
      <c r="B28" s="478"/>
      <c r="C28" s="478"/>
      <c r="D28" s="478"/>
      <c r="E28" s="478"/>
      <c r="F28" s="478"/>
      <c r="G28" s="478"/>
    </row>
    <row r="29" spans="1:7" ht="23.25" customHeight="1">
      <c r="A29" s="474" t="s">
        <v>142</v>
      </c>
      <c r="B29" s="119" t="s">
        <v>6</v>
      </c>
      <c r="C29" s="133" t="s">
        <v>148</v>
      </c>
      <c r="D29" s="28" t="s">
        <v>7</v>
      </c>
      <c r="E29" s="121" t="s">
        <v>139</v>
      </c>
      <c r="F29" s="28" t="s">
        <v>139</v>
      </c>
      <c r="G29" s="476" t="s">
        <v>143</v>
      </c>
    </row>
    <row r="30" spans="1:7" ht="23.25" customHeight="1">
      <c r="A30" s="475"/>
      <c r="B30" s="122" t="s">
        <v>144</v>
      </c>
      <c r="C30" s="134" t="s">
        <v>149</v>
      </c>
      <c r="D30" s="64" t="s">
        <v>0</v>
      </c>
      <c r="E30" s="124"/>
      <c r="F30" s="64"/>
      <c r="G30" s="477"/>
    </row>
    <row r="31" spans="1:7" ht="23.25" customHeight="1">
      <c r="A31" s="125" t="s">
        <v>150</v>
      </c>
      <c r="B31" s="128"/>
      <c r="C31" s="135"/>
      <c r="D31" s="128"/>
      <c r="E31" s="136"/>
      <c r="F31" s="135"/>
      <c r="G31" s="129" t="s">
        <v>0</v>
      </c>
    </row>
    <row r="32" spans="1:7" ht="23.25" customHeight="1">
      <c r="A32" s="36" t="s">
        <v>151</v>
      </c>
      <c r="B32" s="128">
        <v>2398320</v>
      </c>
      <c r="C32" s="128">
        <v>0</v>
      </c>
      <c r="D32" s="128">
        <v>0</v>
      </c>
      <c r="E32" s="128" t="s">
        <v>0</v>
      </c>
      <c r="F32" s="128" t="s">
        <v>0</v>
      </c>
      <c r="G32" s="129">
        <f>SUM(B32:F32)</f>
        <v>2398320</v>
      </c>
    </row>
    <row r="33" spans="1:7" ht="23.25" customHeight="1">
      <c r="A33" s="36" t="s">
        <v>152</v>
      </c>
      <c r="B33" s="128">
        <v>3613860</v>
      </c>
      <c r="C33" s="128">
        <v>0</v>
      </c>
      <c r="D33" s="128">
        <v>1611960</v>
      </c>
      <c r="E33" s="128" t="s">
        <v>0</v>
      </c>
      <c r="F33" s="128" t="s">
        <v>0</v>
      </c>
      <c r="G33" s="129">
        <f>SUM(B33:F33)</f>
        <v>5225820</v>
      </c>
    </row>
    <row r="34" spans="1:7" ht="23.25" customHeight="1">
      <c r="A34" s="137" t="s">
        <v>153</v>
      </c>
      <c r="B34" s="128"/>
      <c r="C34" s="135"/>
      <c r="D34" s="128"/>
      <c r="E34" s="136"/>
      <c r="F34" s="135"/>
      <c r="G34" s="129" t="s">
        <v>0</v>
      </c>
    </row>
    <row r="35" spans="1:7" ht="23.25" customHeight="1">
      <c r="A35" s="36" t="s">
        <v>154</v>
      </c>
      <c r="B35" s="128">
        <v>208000</v>
      </c>
      <c r="C35" s="128">
        <v>0</v>
      </c>
      <c r="D35" s="128">
        <v>120000</v>
      </c>
      <c r="E35" s="128" t="s">
        <v>0</v>
      </c>
      <c r="F35" s="128" t="s">
        <v>0</v>
      </c>
      <c r="G35" s="129">
        <f>SUM(B35:F35)</f>
        <v>328000</v>
      </c>
    </row>
    <row r="36" spans="1:7" ht="23.25" customHeight="1">
      <c r="A36" s="36" t="s">
        <v>155</v>
      </c>
      <c r="B36" s="128">
        <v>1565000</v>
      </c>
      <c r="C36" s="128">
        <v>0</v>
      </c>
      <c r="D36" s="128">
        <v>420000</v>
      </c>
      <c r="E36" s="128" t="s">
        <v>0</v>
      </c>
      <c r="F36" s="128" t="s">
        <v>0</v>
      </c>
      <c r="G36" s="129">
        <f>SUM(B36:F36)</f>
        <v>1985000</v>
      </c>
    </row>
    <row r="37" spans="1:7" ht="23.25" customHeight="1">
      <c r="A37" s="36" t="s">
        <v>156</v>
      </c>
      <c r="B37" s="128">
        <v>365000</v>
      </c>
      <c r="C37" s="128">
        <v>0</v>
      </c>
      <c r="D37" s="128">
        <v>60000</v>
      </c>
      <c r="E37" s="128" t="s">
        <v>0</v>
      </c>
      <c r="F37" s="128" t="s">
        <v>0</v>
      </c>
      <c r="G37" s="129">
        <f>SUM(B37:F37)</f>
        <v>425000</v>
      </c>
    </row>
    <row r="38" spans="1:7" ht="23.25" customHeight="1">
      <c r="A38" s="36" t="s">
        <v>157</v>
      </c>
      <c r="B38" s="128">
        <v>274820</v>
      </c>
      <c r="C38" s="128">
        <v>0</v>
      </c>
      <c r="D38" s="128">
        <v>5000</v>
      </c>
      <c r="E38" s="128" t="s">
        <v>0</v>
      </c>
      <c r="F38" s="128" t="s">
        <v>0</v>
      </c>
      <c r="G38" s="129">
        <f>SUM(B38:F38)</f>
        <v>279820</v>
      </c>
    </row>
    <row r="39" spans="1:7" ht="23.25" customHeight="1">
      <c r="A39" s="137" t="s">
        <v>158</v>
      </c>
      <c r="B39" s="128" t="s">
        <v>0</v>
      </c>
      <c r="C39" s="135"/>
      <c r="D39" s="128"/>
      <c r="E39" s="136"/>
      <c r="F39" s="135"/>
      <c r="G39" s="129" t="s">
        <v>0</v>
      </c>
    </row>
    <row r="40" spans="1:7" ht="23.25" customHeight="1">
      <c r="A40" s="36" t="s">
        <v>159</v>
      </c>
      <c r="B40" s="128"/>
      <c r="C40" s="128">
        <v>0</v>
      </c>
      <c r="D40" s="128">
        <v>17000</v>
      </c>
      <c r="E40" s="128" t="s">
        <v>0</v>
      </c>
      <c r="F40" s="128" t="s">
        <v>0</v>
      </c>
      <c r="G40" s="129">
        <f>SUM(B40:F40)</f>
        <v>17000</v>
      </c>
    </row>
    <row r="41" spans="1:7" ht="23.25" customHeight="1">
      <c r="A41" s="36" t="s">
        <v>160</v>
      </c>
      <c r="B41" s="128"/>
      <c r="C41" s="128">
        <v>0</v>
      </c>
      <c r="D41" s="128">
        <v>0</v>
      </c>
      <c r="E41" s="128" t="s">
        <v>0</v>
      </c>
      <c r="F41" s="128" t="s">
        <v>0</v>
      </c>
      <c r="G41" s="129">
        <v>0</v>
      </c>
    </row>
    <row r="42" spans="1:7" ht="23.25" customHeight="1">
      <c r="A42" s="137" t="s">
        <v>161</v>
      </c>
      <c r="B42" s="128"/>
      <c r="C42" s="135"/>
      <c r="D42" s="128"/>
      <c r="E42" s="136" t="s">
        <v>0</v>
      </c>
      <c r="F42" s="135"/>
      <c r="G42" s="129" t="s">
        <v>0</v>
      </c>
    </row>
    <row r="43" spans="1:7" ht="23.25" customHeight="1">
      <c r="A43" s="36" t="s">
        <v>162</v>
      </c>
      <c r="B43" s="128">
        <v>20000</v>
      </c>
      <c r="C43" s="128">
        <v>0</v>
      </c>
      <c r="D43" s="128">
        <v>0</v>
      </c>
      <c r="E43" s="128" t="s">
        <v>0</v>
      </c>
      <c r="F43" s="128" t="s">
        <v>0</v>
      </c>
      <c r="G43" s="129">
        <f>SUM(B43:F43)</f>
        <v>20000</v>
      </c>
    </row>
    <row r="44" spans="1:7" ht="23.25" customHeight="1">
      <c r="A44" s="137" t="s">
        <v>163</v>
      </c>
      <c r="B44" s="128"/>
      <c r="C44" s="135"/>
      <c r="D44" s="128"/>
      <c r="E44" s="136"/>
      <c r="F44" s="135"/>
      <c r="G44" s="129" t="s">
        <v>0</v>
      </c>
    </row>
    <row r="45" spans="1:7" ht="23.25" customHeight="1">
      <c r="A45" s="36" t="s">
        <v>164</v>
      </c>
      <c r="B45" s="128">
        <v>10000</v>
      </c>
      <c r="C45" s="128">
        <v>0</v>
      </c>
      <c r="D45" s="128">
        <v>0</v>
      </c>
      <c r="E45" s="128" t="s">
        <v>0</v>
      </c>
      <c r="F45" s="128" t="s">
        <v>0</v>
      </c>
      <c r="G45" s="129">
        <f>SUM(B45:F45)</f>
        <v>10000</v>
      </c>
    </row>
    <row r="46" spans="1:9" ht="23.25" customHeight="1">
      <c r="A46" s="129" t="s">
        <v>1</v>
      </c>
      <c r="B46" s="129">
        <f>SUM(B32:B45)</f>
        <v>8455000</v>
      </c>
      <c r="C46" s="131">
        <v>0</v>
      </c>
      <c r="D46" s="129">
        <f>SUM(D31:D45)</f>
        <v>2233960</v>
      </c>
      <c r="E46" s="131" t="s">
        <v>0</v>
      </c>
      <c r="F46" s="131" t="s">
        <v>0</v>
      </c>
      <c r="G46" s="129">
        <f>SUM(B46:F46)</f>
        <v>10688960</v>
      </c>
      <c r="I46" s="19"/>
    </row>
    <row r="47" spans="1:7" ht="23.25" customHeight="1">
      <c r="A47" s="138"/>
      <c r="B47" s="138" t="s">
        <v>0</v>
      </c>
      <c r="C47" s="138">
        <v>12</v>
      </c>
      <c r="D47" s="138"/>
      <c r="E47" s="138"/>
      <c r="F47" s="138"/>
      <c r="G47" s="138"/>
    </row>
    <row r="48" spans="1:7" ht="23.25" customHeight="1">
      <c r="A48" s="442" t="s">
        <v>140</v>
      </c>
      <c r="B48" s="442"/>
      <c r="C48" s="442"/>
      <c r="D48" s="442"/>
      <c r="E48" s="442"/>
      <c r="F48" s="442"/>
      <c r="G48" s="442"/>
    </row>
    <row r="49" spans="1:7" ht="23.25" customHeight="1">
      <c r="A49" s="442" t="s">
        <v>504</v>
      </c>
      <c r="B49" s="442"/>
      <c r="C49" s="442"/>
      <c r="D49" s="442"/>
      <c r="E49" s="442"/>
      <c r="F49" s="442"/>
      <c r="G49" s="442"/>
    </row>
    <row r="50" spans="1:7" ht="23.25" customHeight="1">
      <c r="A50" s="442" t="s">
        <v>515</v>
      </c>
      <c r="B50" s="442"/>
      <c r="C50" s="442"/>
      <c r="D50" s="442"/>
      <c r="E50" s="442"/>
      <c r="F50" s="442"/>
      <c r="G50" s="442"/>
    </row>
    <row r="51" spans="1:7" ht="23.25" customHeight="1">
      <c r="A51" s="478" t="s">
        <v>165</v>
      </c>
      <c r="B51" s="478"/>
      <c r="C51" s="478"/>
      <c r="D51" s="478"/>
      <c r="E51" s="478"/>
      <c r="F51" s="478"/>
      <c r="G51" s="478"/>
    </row>
    <row r="52" spans="1:7" ht="23.25" customHeight="1">
      <c r="A52" s="474" t="s">
        <v>142</v>
      </c>
      <c r="B52" s="139" t="s">
        <v>166</v>
      </c>
      <c r="C52" s="133" t="s">
        <v>167</v>
      </c>
      <c r="D52" s="140" t="s">
        <v>168</v>
      </c>
      <c r="E52" s="121" t="s">
        <v>139</v>
      </c>
      <c r="F52" s="28" t="s">
        <v>139</v>
      </c>
      <c r="G52" s="476" t="s">
        <v>143</v>
      </c>
    </row>
    <row r="53" spans="1:7" ht="23.25" customHeight="1">
      <c r="A53" s="475"/>
      <c r="B53" s="141" t="s">
        <v>169</v>
      </c>
      <c r="C53" s="142" t="s">
        <v>0</v>
      </c>
      <c r="D53" s="31" t="s">
        <v>170</v>
      </c>
      <c r="E53" s="143"/>
      <c r="F53" s="30"/>
      <c r="G53" s="479"/>
    </row>
    <row r="54" spans="1:7" ht="23.25" customHeight="1">
      <c r="A54" s="125" t="s">
        <v>150</v>
      </c>
      <c r="B54" s="128"/>
      <c r="C54" s="135"/>
      <c r="D54" s="128"/>
      <c r="E54" s="136"/>
      <c r="F54" s="135"/>
      <c r="G54" s="129" t="s">
        <v>0</v>
      </c>
    </row>
    <row r="55" spans="1:7" ht="23.25" customHeight="1">
      <c r="A55" s="36" t="s">
        <v>151</v>
      </c>
      <c r="B55" s="128">
        <v>0</v>
      </c>
      <c r="C55" s="128">
        <v>0</v>
      </c>
      <c r="D55" s="128">
        <v>0</v>
      </c>
      <c r="E55" s="128" t="s">
        <v>0</v>
      </c>
      <c r="F55" s="128" t="s">
        <v>0</v>
      </c>
      <c r="G55" s="129">
        <v>0</v>
      </c>
    </row>
    <row r="56" spans="1:7" ht="23.25" customHeight="1">
      <c r="A56" s="36" t="s">
        <v>152</v>
      </c>
      <c r="B56" s="128">
        <v>0</v>
      </c>
      <c r="C56" s="128">
        <v>0</v>
      </c>
      <c r="D56" s="128">
        <v>0</v>
      </c>
      <c r="E56" s="128" t="s">
        <v>0</v>
      </c>
      <c r="F56" s="128" t="s">
        <v>0</v>
      </c>
      <c r="G56" s="129">
        <f>SUM(B56:F56)</f>
        <v>0</v>
      </c>
    </row>
    <row r="57" spans="1:7" ht="23.25" customHeight="1">
      <c r="A57" s="137" t="s">
        <v>153</v>
      </c>
      <c r="B57" s="128"/>
      <c r="C57" s="135"/>
      <c r="D57" s="128"/>
      <c r="E57" s="136"/>
      <c r="F57" s="135"/>
      <c r="G57" s="129" t="s">
        <v>0</v>
      </c>
    </row>
    <row r="58" spans="1:7" ht="23.25" customHeight="1">
      <c r="A58" s="36" t="s">
        <v>154</v>
      </c>
      <c r="B58" s="128">
        <v>0</v>
      </c>
      <c r="C58" s="128">
        <v>0</v>
      </c>
      <c r="D58" s="128">
        <v>0</v>
      </c>
      <c r="E58" s="128" t="s">
        <v>0</v>
      </c>
      <c r="F58" s="128" t="s">
        <v>0</v>
      </c>
      <c r="G58" s="129">
        <v>0</v>
      </c>
    </row>
    <row r="59" spans="1:7" ht="23.25" customHeight="1">
      <c r="A59" s="36" t="s">
        <v>155</v>
      </c>
      <c r="B59" s="128">
        <v>70000</v>
      </c>
      <c r="C59" s="128">
        <v>0</v>
      </c>
      <c r="D59" s="128">
        <v>40000</v>
      </c>
      <c r="E59" s="128" t="s">
        <v>0</v>
      </c>
      <c r="F59" s="128" t="s">
        <v>0</v>
      </c>
      <c r="G59" s="129">
        <f>SUM(B59:F59)</f>
        <v>110000</v>
      </c>
    </row>
    <row r="60" spans="1:7" ht="23.25" customHeight="1">
      <c r="A60" s="36" t="s">
        <v>156</v>
      </c>
      <c r="B60" s="128">
        <v>0</v>
      </c>
      <c r="C60" s="128">
        <v>0</v>
      </c>
      <c r="D60" s="128">
        <v>30000</v>
      </c>
      <c r="E60" s="128" t="s">
        <v>0</v>
      </c>
      <c r="F60" s="128" t="s">
        <v>0</v>
      </c>
      <c r="G60" s="129">
        <f>SUM(B60:F60)</f>
        <v>30000</v>
      </c>
    </row>
    <row r="61" spans="1:7" ht="23.25" customHeight="1">
      <c r="A61" s="36" t="s">
        <v>157</v>
      </c>
      <c r="B61" s="128">
        <v>0</v>
      </c>
      <c r="C61" s="128">
        <v>0</v>
      </c>
      <c r="D61" s="128">
        <v>0</v>
      </c>
      <c r="E61" s="128" t="s">
        <v>0</v>
      </c>
      <c r="F61" s="128" t="s">
        <v>0</v>
      </c>
      <c r="G61" s="129">
        <v>0</v>
      </c>
    </row>
    <row r="62" spans="1:7" ht="23.25" customHeight="1">
      <c r="A62" s="137" t="s">
        <v>158</v>
      </c>
      <c r="B62" s="128" t="s">
        <v>0</v>
      </c>
      <c r="C62" s="135"/>
      <c r="D62" s="128"/>
      <c r="E62" s="136"/>
      <c r="F62" s="135"/>
      <c r="G62" s="129" t="s">
        <v>0</v>
      </c>
    </row>
    <row r="63" spans="1:7" ht="23.25" customHeight="1">
      <c r="A63" s="36" t="s">
        <v>159</v>
      </c>
      <c r="B63" s="128">
        <v>0</v>
      </c>
      <c r="C63" s="128">
        <v>0</v>
      </c>
      <c r="D63" s="128">
        <v>0</v>
      </c>
      <c r="E63" s="128" t="s">
        <v>0</v>
      </c>
      <c r="F63" s="128" t="s">
        <v>0</v>
      </c>
      <c r="G63" s="129">
        <f>SUM(B63:F63)</f>
        <v>0</v>
      </c>
    </row>
    <row r="64" spans="1:7" ht="23.25" customHeight="1">
      <c r="A64" s="36" t="s">
        <v>160</v>
      </c>
      <c r="B64" s="128">
        <v>0</v>
      </c>
      <c r="C64" s="128">
        <v>0</v>
      </c>
      <c r="D64" s="128">
        <v>0</v>
      </c>
      <c r="E64" s="128" t="s">
        <v>0</v>
      </c>
      <c r="F64" s="128" t="s">
        <v>0</v>
      </c>
      <c r="G64" s="129">
        <v>0</v>
      </c>
    </row>
    <row r="65" spans="1:7" ht="23.25" customHeight="1">
      <c r="A65" s="137" t="s">
        <v>161</v>
      </c>
      <c r="B65" s="128"/>
      <c r="C65" s="135"/>
      <c r="D65" s="128"/>
      <c r="E65" s="136" t="s">
        <v>0</v>
      </c>
      <c r="F65" s="135"/>
      <c r="G65" s="129" t="s">
        <v>0</v>
      </c>
    </row>
    <row r="66" spans="1:7" ht="23.25" customHeight="1">
      <c r="A66" s="36" t="s">
        <v>162</v>
      </c>
      <c r="B66" s="128">
        <v>0</v>
      </c>
      <c r="C66" s="128">
        <v>0</v>
      </c>
      <c r="D66" s="128">
        <v>0</v>
      </c>
      <c r="E66" s="128" t="s">
        <v>0</v>
      </c>
      <c r="F66" s="128" t="s">
        <v>0</v>
      </c>
      <c r="G66" s="129">
        <v>0</v>
      </c>
    </row>
    <row r="67" spans="1:7" ht="23.25" customHeight="1">
      <c r="A67" s="137" t="s">
        <v>163</v>
      </c>
      <c r="B67" s="128"/>
      <c r="C67" s="135"/>
      <c r="D67" s="128"/>
      <c r="E67" s="136"/>
      <c r="F67" s="135"/>
      <c r="G67" s="129" t="s">
        <v>0</v>
      </c>
    </row>
    <row r="68" spans="1:7" ht="23.25" customHeight="1">
      <c r="A68" s="36" t="s">
        <v>164</v>
      </c>
      <c r="B68" s="128">
        <v>0</v>
      </c>
      <c r="C68" s="128">
        <v>0</v>
      </c>
      <c r="D68" s="128">
        <v>0</v>
      </c>
      <c r="E68" s="128" t="s">
        <v>0</v>
      </c>
      <c r="F68" s="128" t="s">
        <v>0</v>
      </c>
      <c r="G68" s="129">
        <v>0</v>
      </c>
    </row>
    <row r="69" spans="1:9" ht="23.25" customHeight="1">
      <c r="A69" s="129" t="s">
        <v>1</v>
      </c>
      <c r="B69" s="129">
        <f>SUM(B54:B68)</f>
        <v>70000</v>
      </c>
      <c r="C69" s="131">
        <v>0</v>
      </c>
      <c r="D69" s="129">
        <f>SUM(D54:D68)</f>
        <v>70000</v>
      </c>
      <c r="E69" s="131" t="s">
        <v>0</v>
      </c>
      <c r="F69" s="131" t="s">
        <v>0</v>
      </c>
      <c r="G69" s="129">
        <f>SUM(G54:G68)</f>
        <v>140000</v>
      </c>
      <c r="I69" s="19"/>
    </row>
    <row r="70" spans="1:7" ht="23.25" customHeight="1">
      <c r="A70" s="138"/>
      <c r="B70" s="138"/>
      <c r="C70" s="138">
        <v>13</v>
      </c>
      <c r="D70" s="138"/>
      <c r="E70" s="138"/>
      <c r="F70" s="138"/>
      <c r="G70" s="138"/>
    </row>
    <row r="71" spans="1:7" ht="23.25" customHeight="1">
      <c r="A71" s="442" t="s">
        <v>140</v>
      </c>
      <c r="B71" s="442"/>
      <c r="C71" s="442"/>
      <c r="D71" s="442"/>
      <c r="E71" s="442"/>
      <c r="F71" s="442"/>
      <c r="G71" s="442"/>
    </row>
    <row r="72" spans="1:7" ht="23.25" customHeight="1">
      <c r="A72" s="470" t="s">
        <v>504</v>
      </c>
      <c r="B72" s="470"/>
      <c r="C72" s="470"/>
      <c r="D72" s="470"/>
      <c r="E72" s="470"/>
      <c r="F72" s="470"/>
      <c r="G72" s="470"/>
    </row>
    <row r="73" spans="1:7" ht="23.25" customHeight="1">
      <c r="A73" s="470" t="s">
        <v>513</v>
      </c>
      <c r="B73" s="470"/>
      <c r="C73" s="470"/>
      <c r="D73" s="470"/>
      <c r="E73" s="470"/>
      <c r="F73" s="470"/>
      <c r="G73" s="470"/>
    </row>
    <row r="74" spans="1:7" ht="23.25" customHeight="1">
      <c r="A74" s="478" t="s">
        <v>171</v>
      </c>
      <c r="B74" s="478"/>
      <c r="C74" s="478"/>
      <c r="D74" s="478"/>
      <c r="E74" s="478"/>
      <c r="F74" s="478"/>
      <c r="G74" s="478"/>
    </row>
    <row r="75" spans="1:7" ht="23.25" customHeight="1">
      <c r="A75" s="474" t="s">
        <v>142</v>
      </c>
      <c r="B75" s="139" t="s">
        <v>166</v>
      </c>
      <c r="C75" s="133" t="s">
        <v>172</v>
      </c>
      <c r="D75" s="120" t="s">
        <v>9</v>
      </c>
      <c r="E75" s="121" t="s">
        <v>173</v>
      </c>
      <c r="F75" s="28" t="s">
        <v>139</v>
      </c>
      <c r="G75" s="476" t="s">
        <v>143</v>
      </c>
    </row>
    <row r="76" spans="1:7" ht="23.25" customHeight="1">
      <c r="A76" s="475"/>
      <c r="B76" s="144" t="s">
        <v>174</v>
      </c>
      <c r="C76" s="134" t="s">
        <v>175</v>
      </c>
      <c r="D76" s="30" t="s">
        <v>0</v>
      </c>
      <c r="E76" s="124" t="s">
        <v>176</v>
      </c>
      <c r="F76" s="64"/>
      <c r="G76" s="479"/>
    </row>
    <row r="77" spans="1:7" ht="23.25" customHeight="1">
      <c r="A77" s="125" t="s">
        <v>150</v>
      </c>
      <c r="B77" s="128"/>
      <c r="C77" s="135"/>
      <c r="D77" s="128"/>
      <c r="E77" s="136"/>
      <c r="F77" s="135"/>
      <c r="G77" s="129" t="s">
        <v>0</v>
      </c>
    </row>
    <row r="78" spans="1:7" ht="23.25" customHeight="1">
      <c r="A78" s="36" t="s">
        <v>151</v>
      </c>
      <c r="B78" s="128">
        <v>0</v>
      </c>
      <c r="C78" s="128">
        <v>0</v>
      </c>
      <c r="D78" s="128">
        <v>0</v>
      </c>
      <c r="E78" s="128">
        <v>0</v>
      </c>
      <c r="F78" s="128" t="s">
        <v>0</v>
      </c>
      <c r="G78" s="129">
        <v>0</v>
      </c>
    </row>
    <row r="79" spans="1:7" ht="23.25" customHeight="1">
      <c r="A79" s="36" t="s">
        <v>152</v>
      </c>
      <c r="B79" s="128">
        <v>1597000</v>
      </c>
      <c r="C79" s="128">
        <v>0</v>
      </c>
      <c r="D79" s="128">
        <v>0</v>
      </c>
      <c r="E79" s="128">
        <v>0</v>
      </c>
      <c r="F79" s="128" t="s">
        <v>0</v>
      </c>
      <c r="G79" s="129">
        <f>SUM(B79:F79)</f>
        <v>1597000</v>
      </c>
    </row>
    <row r="80" spans="1:7" ht="23.25" customHeight="1">
      <c r="A80" s="137" t="s">
        <v>153</v>
      </c>
      <c r="B80" s="128"/>
      <c r="C80" s="135"/>
      <c r="D80" s="128"/>
      <c r="E80" s="136"/>
      <c r="F80" s="135"/>
      <c r="G80" s="129" t="s">
        <v>0</v>
      </c>
    </row>
    <row r="81" spans="1:7" ht="23.25" customHeight="1">
      <c r="A81" s="36" t="s">
        <v>154</v>
      </c>
      <c r="B81" s="128">
        <v>185000</v>
      </c>
      <c r="C81" s="128">
        <v>0</v>
      </c>
      <c r="D81" s="128">
        <v>0</v>
      </c>
      <c r="E81" s="128">
        <v>0</v>
      </c>
      <c r="F81" s="128" t="s">
        <v>0</v>
      </c>
      <c r="G81" s="129">
        <f>SUM(B81:F81)</f>
        <v>185000</v>
      </c>
    </row>
    <row r="82" spans="1:7" ht="23.25" customHeight="1">
      <c r="A82" s="36" t="s">
        <v>155</v>
      </c>
      <c r="B82" s="128">
        <v>550000</v>
      </c>
      <c r="C82" s="128">
        <v>502500</v>
      </c>
      <c r="D82" s="128">
        <v>0</v>
      </c>
      <c r="E82" s="128">
        <v>0</v>
      </c>
      <c r="F82" s="128" t="s">
        <v>0</v>
      </c>
      <c r="G82" s="129">
        <f>SUM(B82:F82)</f>
        <v>1052500</v>
      </c>
    </row>
    <row r="83" spans="1:7" ht="23.25" customHeight="1">
      <c r="A83" s="36" t="s">
        <v>156</v>
      </c>
      <c r="B83" s="128">
        <v>155000</v>
      </c>
      <c r="C83" s="128">
        <v>555698</v>
      </c>
      <c r="D83" s="128">
        <v>0</v>
      </c>
      <c r="E83" s="128">
        <v>0</v>
      </c>
      <c r="F83" s="128" t="s">
        <v>0</v>
      </c>
      <c r="G83" s="129">
        <f>SUM(B83:F83)</f>
        <v>710698</v>
      </c>
    </row>
    <row r="84" spans="1:7" ht="23.25" customHeight="1">
      <c r="A84" s="36" t="s">
        <v>157</v>
      </c>
      <c r="B84" s="128">
        <v>13000</v>
      </c>
      <c r="C84" s="128">
        <v>0</v>
      </c>
      <c r="D84" s="128">
        <v>0</v>
      </c>
      <c r="E84" s="128">
        <v>0</v>
      </c>
      <c r="F84" s="128" t="s">
        <v>0</v>
      </c>
      <c r="G84" s="129">
        <v>22000</v>
      </c>
    </row>
    <row r="85" spans="1:7" ht="23.25" customHeight="1">
      <c r="A85" s="137" t="s">
        <v>158</v>
      </c>
      <c r="B85" s="128" t="s">
        <v>0</v>
      </c>
      <c r="C85" s="135"/>
      <c r="D85" s="128"/>
      <c r="E85" s="136"/>
      <c r="F85" s="135"/>
      <c r="G85" s="129" t="s">
        <v>0</v>
      </c>
    </row>
    <row r="86" spans="1:7" ht="23.25" customHeight="1">
      <c r="A86" s="36" t="s">
        <v>159</v>
      </c>
      <c r="B86" s="128">
        <v>0</v>
      </c>
      <c r="C86" s="128">
        <v>0</v>
      </c>
      <c r="D86" s="128">
        <v>0</v>
      </c>
      <c r="E86" s="128">
        <v>0</v>
      </c>
      <c r="F86" s="128" t="s">
        <v>0</v>
      </c>
      <c r="G86" s="129">
        <f>SUM(B86:F86)</f>
        <v>0</v>
      </c>
    </row>
    <row r="87" spans="1:7" ht="23.25" customHeight="1">
      <c r="A87" s="36" t="s">
        <v>160</v>
      </c>
      <c r="B87" s="128">
        <v>0</v>
      </c>
      <c r="C87" s="128">
        <v>0</v>
      </c>
      <c r="D87" s="128">
        <v>0</v>
      </c>
      <c r="E87" s="128">
        <v>0</v>
      </c>
      <c r="F87" s="128" t="s">
        <v>0</v>
      </c>
      <c r="G87" s="129">
        <v>0</v>
      </c>
    </row>
    <row r="88" spans="1:7" ht="23.25" customHeight="1">
      <c r="A88" s="137" t="s">
        <v>161</v>
      </c>
      <c r="B88" s="128"/>
      <c r="C88" s="135"/>
      <c r="D88" s="128"/>
      <c r="E88" s="136" t="s">
        <v>0</v>
      </c>
      <c r="F88" s="135"/>
      <c r="G88" s="129" t="s">
        <v>0</v>
      </c>
    </row>
    <row r="89" spans="1:7" ht="23.25" customHeight="1">
      <c r="A89" s="36" t="s">
        <v>162</v>
      </c>
      <c r="B89" s="128">
        <v>0</v>
      </c>
      <c r="C89" s="128">
        <v>0</v>
      </c>
      <c r="D89" s="128">
        <v>0</v>
      </c>
      <c r="E89" s="128">
        <v>0</v>
      </c>
      <c r="F89" s="128" t="s">
        <v>0</v>
      </c>
      <c r="G89" s="129">
        <v>0</v>
      </c>
    </row>
    <row r="90" spans="1:7" ht="23.25" customHeight="1">
      <c r="A90" s="137" t="s">
        <v>163</v>
      </c>
      <c r="B90" s="128"/>
      <c r="C90" s="135"/>
      <c r="D90" s="128"/>
      <c r="E90" s="136"/>
      <c r="F90" s="135"/>
      <c r="G90" s="129" t="s">
        <v>0</v>
      </c>
    </row>
    <row r="91" spans="1:7" ht="23.25" customHeight="1">
      <c r="A91" s="36" t="s">
        <v>164</v>
      </c>
      <c r="B91" s="128">
        <v>0</v>
      </c>
      <c r="C91" s="128">
        <v>920000</v>
      </c>
      <c r="D91" s="128"/>
      <c r="E91" s="128"/>
      <c r="F91" s="128"/>
      <c r="G91" s="129">
        <v>920000</v>
      </c>
    </row>
    <row r="92" spans="1:9" ht="23.25" customHeight="1">
      <c r="A92" s="129" t="s">
        <v>1</v>
      </c>
      <c r="B92" s="129">
        <f>SUM(B77:B91)</f>
        <v>2500000</v>
      </c>
      <c r="C92" s="129">
        <f>SUM(C82:C91)</f>
        <v>1978198</v>
      </c>
      <c r="D92" s="129"/>
      <c r="E92" s="131"/>
      <c r="F92" s="131"/>
      <c r="G92" s="129">
        <f>SUM(G79:G91)</f>
        <v>4487198</v>
      </c>
      <c r="I92" s="19"/>
    </row>
    <row r="93" spans="1:7" ht="23.25" customHeight="1">
      <c r="A93" s="138"/>
      <c r="B93" s="138"/>
      <c r="C93" s="138">
        <v>14</v>
      </c>
      <c r="D93" s="138"/>
      <c r="E93" s="138"/>
      <c r="F93" s="138"/>
      <c r="G93" s="138"/>
    </row>
    <row r="94" spans="1:7" ht="23.25" customHeight="1">
      <c r="A94" s="442" t="s">
        <v>140</v>
      </c>
      <c r="B94" s="442"/>
      <c r="C94" s="442"/>
      <c r="D94" s="442"/>
      <c r="E94" s="442"/>
      <c r="F94" s="442"/>
      <c r="G94" s="442"/>
    </row>
    <row r="95" spans="1:7" ht="23.25" customHeight="1">
      <c r="A95" s="470" t="s">
        <v>504</v>
      </c>
      <c r="B95" s="470"/>
      <c r="C95" s="470"/>
      <c r="D95" s="470"/>
      <c r="E95" s="470"/>
      <c r="F95" s="470"/>
      <c r="G95" s="470"/>
    </row>
    <row r="96" spans="1:7" ht="23.25" customHeight="1">
      <c r="A96" s="470" t="s">
        <v>513</v>
      </c>
      <c r="B96" s="470"/>
      <c r="C96" s="470"/>
      <c r="D96" s="470"/>
      <c r="E96" s="470"/>
      <c r="F96" s="470"/>
      <c r="G96" s="470"/>
    </row>
    <row r="97" spans="1:7" ht="23.25" customHeight="1">
      <c r="A97" s="478" t="s">
        <v>177</v>
      </c>
      <c r="B97" s="478"/>
      <c r="C97" s="478"/>
      <c r="D97" s="478"/>
      <c r="E97" s="478"/>
      <c r="F97" s="478"/>
      <c r="G97" s="478"/>
    </row>
    <row r="98" spans="1:7" ht="23.25" customHeight="1">
      <c r="A98" s="474" t="s">
        <v>142</v>
      </c>
      <c r="B98" s="139" t="s">
        <v>166</v>
      </c>
      <c r="C98" s="133" t="s">
        <v>8</v>
      </c>
      <c r="D98" s="120" t="s">
        <v>178</v>
      </c>
      <c r="E98" s="28" t="s">
        <v>179</v>
      </c>
      <c r="F98" s="28" t="s">
        <v>139</v>
      </c>
      <c r="G98" s="476" t="s">
        <v>143</v>
      </c>
    </row>
    <row r="99" spans="1:7" ht="23.25" customHeight="1">
      <c r="A99" s="475"/>
      <c r="B99" s="144" t="s">
        <v>180</v>
      </c>
      <c r="C99" s="134" t="s">
        <v>0</v>
      </c>
      <c r="D99" s="30" t="s">
        <v>181</v>
      </c>
      <c r="E99" s="124" t="s">
        <v>180</v>
      </c>
      <c r="F99" s="64"/>
      <c r="G99" s="479"/>
    </row>
    <row r="100" spans="1:7" ht="23.25" customHeight="1">
      <c r="A100" s="125" t="s">
        <v>150</v>
      </c>
      <c r="B100" s="128"/>
      <c r="C100" s="135"/>
      <c r="D100" s="128"/>
      <c r="E100" s="136"/>
      <c r="F100" s="135"/>
      <c r="G100" s="129" t="s">
        <v>0</v>
      </c>
    </row>
    <row r="101" spans="1:7" ht="23.25" customHeight="1">
      <c r="A101" s="36" t="s">
        <v>151</v>
      </c>
      <c r="B101" s="128">
        <v>0</v>
      </c>
      <c r="C101" s="128">
        <v>0</v>
      </c>
      <c r="D101" s="128">
        <v>0</v>
      </c>
      <c r="E101" s="128">
        <v>0</v>
      </c>
      <c r="F101" s="128" t="s">
        <v>0</v>
      </c>
      <c r="G101" s="129">
        <v>0</v>
      </c>
    </row>
    <row r="102" spans="1:7" ht="23.25" customHeight="1">
      <c r="A102" s="36" t="s">
        <v>152</v>
      </c>
      <c r="B102" s="128">
        <v>0</v>
      </c>
      <c r="C102" s="128">
        <v>0</v>
      </c>
      <c r="D102" s="128">
        <v>0</v>
      </c>
      <c r="E102" s="128">
        <v>0</v>
      </c>
      <c r="F102" s="128" t="s">
        <v>0</v>
      </c>
      <c r="G102" s="129">
        <f>SUM(B102:F102)</f>
        <v>0</v>
      </c>
    </row>
    <row r="103" spans="1:7" ht="23.25" customHeight="1">
      <c r="A103" s="137" t="s">
        <v>153</v>
      </c>
      <c r="B103" s="128"/>
      <c r="C103" s="135"/>
      <c r="D103" s="128"/>
      <c r="E103" s="136"/>
      <c r="F103" s="135"/>
      <c r="G103" s="129" t="s">
        <v>0</v>
      </c>
    </row>
    <row r="104" spans="1:7" ht="23.25" customHeight="1">
      <c r="A104" s="36" t="s">
        <v>154</v>
      </c>
      <c r="B104" s="128">
        <v>0</v>
      </c>
      <c r="C104" s="128">
        <v>0</v>
      </c>
      <c r="D104" s="128">
        <v>0</v>
      </c>
      <c r="E104" s="128">
        <v>0</v>
      </c>
      <c r="F104" s="128" t="s">
        <v>0</v>
      </c>
      <c r="G104" s="129">
        <v>0</v>
      </c>
    </row>
    <row r="105" spans="1:7" ht="23.25" customHeight="1">
      <c r="A105" s="36" t="s">
        <v>155</v>
      </c>
      <c r="B105" s="128">
        <v>0</v>
      </c>
      <c r="C105" s="128"/>
      <c r="D105" s="128">
        <v>50000</v>
      </c>
      <c r="E105" s="128">
        <v>0</v>
      </c>
      <c r="F105" s="128" t="s">
        <v>0</v>
      </c>
      <c r="G105" s="129">
        <v>50000</v>
      </c>
    </row>
    <row r="106" spans="1:7" ht="23.25" customHeight="1">
      <c r="A106" s="36" t="s">
        <v>156</v>
      </c>
      <c r="B106" s="128">
        <v>0</v>
      </c>
      <c r="C106" s="128"/>
      <c r="D106" s="128">
        <v>30000</v>
      </c>
      <c r="E106" s="128">
        <v>0</v>
      </c>
      <c r="F106" s="128" t="s">
        <v>0</v>
      </c>
      <c r="G106" s="129">
        <f>SUM(B106:F106)</f>
        <v>30000</v>
      </c>
    </row>
    <row r="107" spans="1:7" ht="23.25" customHeight="1">
      <c r="A107" s="36" t="s">
        <v>157</v>
      </c>
      <c r="B107" s="128">
        <v>0</v>
      </c>
      <c r="C107" s="128">
        <v>0</v>
      </c>
      <c r="D107" s="128">
        <v>0</v>
      </c>
      <c r="E107" s="128">
        <v>0</v>
      </c>
      <c r="F107" s="128" t="s">
        <v>0</v>
      </c>
      <c r="G107" s="129">
        <v>0</v>
      </c>
    </row>
    <row r="108" spans="1:7" ht="23.25" customHeight="1">
      <c r="A108" s="137" t="s">
        <v>158</v>
      </c>
      <c r="B108" s="128" t="s">
        <v>0</v>
      </c>
      <c r="C108" s="135"/>
      <c r="D108" s="128"/>
      <c r="E108" s="136"/>
      <c r="F108" s="135"/>
      <c r="G108" s="129" t="s">
        <v>0</v>
      </c>
    </row>
    <row r="109" spans="1:7" ht="23.25" customHeight="1">
      <c r="A109" s="36" t="s">
        <v>159</v>
      </c>
      <c r="B109" s="128">
        <v>0</v>
      </c>
      <c r="C109" s="128">
        <v>0</v>
      </c>
      <c r="D109" s="128">
        <v>0</v>
      </c>
      <c r="E109" s="128">
        <v>0</v>
      </c>
      <c r="F109" s="128" t="s">
        <v>0</v>
      </c>
      <c r="G109" s="129">
        <v>0</v>
      </c>
    </row>
    <row r="110" spans="1:7" ht="23.25" customHeight="1">
      <c r="A110" s="36" t="s">
        <v>160</v>
      </c>
      <c r="B110" s="128">
        <v>0</v>
      </c>
      <c r="C110" s="128">
        <v>0</v>
      </c>
      <c r="D110" s="128">
        <v>0</v>
      </c>
      <c r="E110" s="128">
        <v>0</v>
      </c>
      <c r="F110" s="128" t="s">
        <v>0</v>
      </c>
      <c r="G110" s="129">
        <v>0</v>
      </c>
    </row>
    <row r="111" spans="1:7" ht="23.25" customHeight="1">
      <c r="A111" s="137" t="s">
        <v>161</v>
      </c>
      <c r="B111" s="128"/>
      <c r="C111" s="135"/>
      <c r="D111" s="128"/>
      <c r="E111" s="136" t="s">
        <v>0</v>
      </c>
      <c r="F111" s="135"/>
      <c r="G111" s="129" t="s">
        <v>0</v>
      </c>
    </row>
    <row r="112" spans="1:7" ht="23.25" customHeight="1">
      <c r="A112" s="36" t="s">
        <v>162</v>
      </c>
      <c r="B112" s="128">
        <v>0</v>
      </c>
      <c r="C112" s="128">
        <v>0</v>
      </c>
      <c r="D112" s="128">
        <v>0</v>
      </c>
      <c r="E112" s="128">
        <v>0</v>
      </c>
      <c r="F112" s="128" t="s">
        <v>0</v>
      </c>
      <c r="G112" s="129">
        <v>0</v>
      </c>
    </row>
    <row r="113" spans="1:7" ht="23.25" customHeight="1">
      <c r="A113" s="137" t="s">
        <v>163</v>
      </c>
      <c r="B113" s="128"/>
      <c r="C113" s="135"/>
      <c r="D113" s="128"/>
      <c r="E113" s="136"/>
      <c r="F113" s="135"/>
      <c r="G113" s="129" t="s">
        <v>0</v>
      </c>
    </row>
    <row r="114" spans="1:7" ht="23.25" customHeight="1">
      <c r="A114" s="36" t="s">
        <v>164</v>
      </c>
      <c r="B114" s="128">
        <v>0</v>
      </c>
      <c r="C114" s="128">
        <v>0</v>
      </c>
      <c r="D114" s="128">
        <v>0</v>
      </c>
      <c r="E114" s="128">
        <v>0</v>
      </c>
      <c r="F114" s="128" t="s">
        <v>0</v>
      </c>
      <c r="G114" s="129">
        <f>SUM(B114:F114)</f>
        <v>0</v>
      </c>
    </row>
    <row r="115" spans="1:9" ht="23.25" customHeight="1">
      <c r="A115" s="129" t="s">
        <v>1</v>
      </c>
      <c r="B115" s="129">
        <f>SUM(B100:B114)</f>
        <v>0</v>
      </c>
      <c r="C115" s="129">
        <f>SUM(C100:C114)</f>
        <v>0</v>
      </c>
      <c r="D115" s="129">
        <f>SUM(D100:D114)</f>
        <v>80000</v>
      </c>
      <c r="E115" s="131">
        <v>0</v>
      </c>
      <c r="F115" s="131" t="s">
        <v>0</v>
      </c>
      <c r="G115" s="129">
        <f>SUM(G100:G114)</f>
        <v>80000</v>
      </c>
      <c r="I115" s="19"/>
    </row>
    <row r="116" spans="1:7" ht="23.25" customHeight="1">
      <c r="A116" s="138"/>
      <c r="B116" s="138"/>
      <c r="C116" s="138">
        <v>15</v>
      </c>
      <c r="D116" s="138"/>
      <c r="E116" s="138"/>
      <c r="F116" s="138"/>
      <c r="G116" s="138"/>
    </row>
    <row r="117" spans="1:7" ht="23.25" customHeight="1">
      <c r="A117" s="442" t="s">
        <v>140</v>
      </c>
      <c r="B117" s="442"/>
      <c r="C117" s="442"/>
      <c r="D117" s="442"/>
      <c r="E117" s="442"/>
      <c r="F117" s="442"/>
      <c r="G117" s="442"/>
    </row>
    <row r="118" spans="1:7" ht="23.25" customHeight="1">
      <c r="A118" s="470" t="s">
        <v>504</v>
      </c>
      <c r="B118" s="470"/>
      <c r="C118" s="470"/>
      <c r="D118" s="470"/>
      <c r="E118" s="470"/>
      <c r="F118" s="470"/>
      <c r="G118" s="470"/>
    </row>
    <row r="119" spans="1:7" ht="23.25" customHeight="1">
      <c r="A119" s="470" t="s">
        <v>515</v>
      </c>
      <c r="B119" s="470"/>
      <c r="C119" s="470"/>
      <c r="D119" s="470"/>
      <c r="E119" s="470"/>
      <c r="F119" s="470"/>
      <c r="G119" s="470"/>
    </row>
    <row r="120" spans="1:7" ht="23.25" customHeight="1">
      <c r="A120" s="478" t="s">
        <v>182</v>
      </c>
      <c r="B120" s="478"/>
      <c r="C120" s="478"/>
      <c r="D120" s="478"/>
      <c r="E120" s="478"/>
      <c r="F120" s="478"/>
      <c r="G120" s="478"/>
    </row>
    <row r="121" spans="1:7" ht="23.25" customHeight="1">
      <c r="A121" s="474" t="s">
        <v>142</v>
      </c>
      <c r="B121" s="139" t="s">
        <v>166</v>
      </c>
      <c r="C121" s="133" t="s">
        <v>183</v>
      </c>
      <c r="D121" s="28" t="s">
        <v>139</v>
      </c>
      <c r="E121" s="28" t="s">
        <v>139</v>
      </c>
      <c r="F121" s="28" t="s">
        <v>139</v>
      </c>
      <c r="G121" s="476" t="s">
        <v>143</v>
      </c>
    </row>
    <row r="122" spans="1:7" ht="23.25" customHeight="1">
      <c r="A122" s="475"/>
      <c r="B122" s="144" t="s">
        <v>184</v>
      </c>
      <c r="C122" s="134" t="s">
        <v>185</v>
      </c>
      <c r="D122" s="64"/>
      <c r="E122" s="64"/>
      <c r="F122" s="64"/>
      <c r="G122" s="479"/>
    </row>
    <row r="123" spans="1:7" ht="23.25" customHeight="1">
      <c r="A123" s="125" t="s">
        <v>150</v>
      </c>
      <c r="B123" s="128"/>
      <c r="C123" s="135"/>
      <c r="D123" s="128"/>
      <c r="E123" s="136"/>
      <c r="F123" s="135"/>
      <c r="G123" s="129" t="s">
        <v>0</v>
      </c>
    </row>
    <row r="124" spans="1:7" ht="23.25" customHeight="1">
      <c r="A124" s="36" t="s">
        <v>151</v>
      </c>
      <c r="B124" s="128">
        <v>0</v>
      </c>
      <c r="C124" s="128">
        <v>0</v>
      </c>
      <c r="D124" s="128" t="s">
        <v>0</v>
      </c>
      <c r="E124" s="128" t="s">
        <v>0</v>
      </c>
      <c r="F124" s="128" t="s">
        <v>0</v>
      </c>
      <c r="G124" s="129">
        <v>0</v>
      </c>
    </row>
    <row r="125" spans="1:7" ht="23.25" customHeight="1">
      <c r="A125" s="36" t="s">
        <v>152</v>
      </c>
      <c r="B125" s="128">
        <v>0</v>
      </c>
      <c r="C125" s="128">
        <v>0</v>
      </c>
      <c r="D125" s="128" t="s">
        <v>0</v>
      </c>
      <c r="E125" s="128" t="s">
        <v>0</v>
      </c>
      <c r="F125" s="128" t="s">
        <v>0</v>
      </c>
      <c r="G125" s="129">
        <v>0</v>
      </c>
    </row>
    <row r="126" spans="1:7" ht="23.25" customHeight="1">
      <c r="A126" s="137" t="s">
        <v>153</v>
      </c>
      <c r="B126" s="128"/>
      <c r="C126" s="135"/>
      <c r="D126" s="128"/>
      <c r="E126" s="136"/>
      <c r="F126" s="135"/>
      <c r="G126" s="129" t="s">
        <v>0</v>
      </c>
    </row>
    <row r="127" spans="1:7" ht="23.25" customHeight="1">
      <c r="A127" s="36" t="s">
        <v>154</v>
      </c>
      <c r="B127" s="128">
        <v>0</v>
      </c>
      <c r="C127" s="128">
        <v>0</v>
      </c>
      <c r="D127" s="128" t="s">
        <v>0</v>
      </c>
      <c r="E127" s="128" t="s">
        <v>0</v>
      </c>
      <c r="F127" s="128" t="s">
        <v>0</v>
      </c>
      <c r="G127" s="129">
        <v>0</v>
      </c>
    </row>
    <row r="128" spans="1:7" ht="23.25" customHeight="1">
      <c r="A128" s="36" t="s">
        <v>155</v>
      </c>
      <c r="B128" s="128">
        <v>0</v>
      </c>
      <c r="C128" s="128">
        <v>50000</v>
      </c>
      <c r="D128" s="128" t="s">
        <v>0</v>
      </c>
      <c r="E128" s="128" t="s">
        <v>0</v>
      </c>
      <c r="F128" s="128" t="s">
        <v>0</v>
      </c>
      <c r="G128" s="129">
        <f>SUM(B128:F128)</f>
        <v>50000</v>
      </c>
    </row>
    <row r="129" spans="1:7" ht="23.25" customHeight="1">
      <c r="A129" s="36" t="s">
        <v>156</v>
      </c>
      <c r="B129" s="128">
        <v>0</v>
      </c>
      <c r="C129" s="128">
        <v>0</v>
      </c>
      <c r="D129" s="128" t="s">
        <v>0</v>
      </c>
      <c r="E129" s="128" t="s">
        <v>0</v>
      </c>
      <c r="F129" s="128" t="s">
        <v>0</v>
      </c>
      <c r="G129" s="129">
        <v>0</v>
      </c>
    </row>
    <row r="130" spans="1:7" ht="23.25" customHeight="1">
      <c r="A130" s="36" t="s">
        <v>157</v>
      </c>
      <c r="B130" s="128">
        <v>0</v>
      </c>
      <c r="C130" s="128">
        <v>0</v>
      </c>
      <c r="D130" s="128" t="s">
        <v>0</v>
      </c>
      <c r="E130" s="128" t="s">
        <v>0</v>
      </c>
      <c r="F130" s="128" t="s">
        <v>0</v>
      </c>
      <c r="G130" s="129">
        <v>0</v>
      </c>
    </row>
    <row r="131" spans="1:7" ht="23.25" customHeight="1">
      <c r="A131" s="137" t="s">
        <v>158</v>
      </c>
      <c r="B131" s="128" t="s">
        <v>0</v>
      </c>
      <c r="C131" s="135"/>
      <c r="D131" s="128"/>
      <c r="E131" s="136"/>
      <c r="F131" s="135"/>
      <c r="G131" s="129" t="s">
        <v>0</v>
      </c>
    </row>
    <row r="132" spans="1:7" ht="23.25" customHeight="1">
      <c r="A132" s="36" t="s">
        <v>159</v>
      </c>
      <c r="B132" s="128">
        <v>0</v>
      </c>
      <c r="C132" s="128">
        <v>0</v>
      </c>
      <c r="D132" s="128" t="s">
        <v>0</v>
      </c>
      <c r="E132" s="128" t="s">
        <v>0</v>
      </c>
      <c r="F132" s="128" t="s">
        <v>0</v>
      </c>
      <c r="G132" s="129">
        <v>0</v>
      </c>
    </row>
    <row r="133" spans="1:7" ht="23.25" customHeight="1">
      <c r="A133" s="36" t="s">
        <v>160</v>
      </c>
      <c r="B133" s="128">
        <v>0</v>
      </c>
      <c r="C133" s="128">
        <v>0</v>
      </c>
      <c r="D133" s="128" t="s">
        <v>0</v>
      </c>
      <c r="E133" s="128" t="s">
        <v>0</v>
      </c>
      <c r="F133" s="128" t="s">
        <v>0</v>
      </c>
      <c r="G133" s="129">
        <v>0</v>
      </c>
    </row>
    <row r="134" spans="1:7" ht="23.25" customHeight="1">
      <c r="A134" s="137" t="s">
        <v>161</v>
      </c>
      <c r="B134" s="128"/>
      <c r="C134" s="135"/>
      <c r="D134" s="128"/>
      <c r="E134" s="136" t="s">
        <v>0</v>
      </c>
      <c r="F134" s="135"/>
      <c r="G134" s="129" t="s">
        <v>0</v>
      </c>
    </row>
    <row r="135" spans="1:7" ht="23.25" customHeight="1">
      <c r="A135" s="36" t="s">
        <v>162</v>
      </c>
      <c r="B135" s="128">
        <v>0</v>
      </c>
      <c r="C135" s="128">
        <v>0</v>
      </c>
      <c r="D135" s="128" t="s">
        <v>0</v>
      </c>
      <c r="E135" s="128" t="s">
        <v>0</v>
      </c>
      <c r="F135" s="128" t="s">
        <v>0</v>
      </c>
      <c r="G135" s="129">
        <v>0</v>
      </c>
    </row>
    <row r="136" spans="1:7" ht="23.25" customHeight="1">
      <c r="A136" s="137" t="s">
        <v>163</v>
      </c>
      <c r="B136" s="128"/>
      <c r="C136" s="135"/>
      <c r="D136" s="128"/>
      <c r="E136" s="136"/>
      <c r="F136" s="135"/>
      <c r="G136" s="129" t="s">
        <v>0</v>
      </c>
    </row>
    <row r="137" spans="1:7" ht="23.25" customHeight="1">
      <c r="A137" s="36" t="s">
        <v>164</v>
      </c>
      <c r="B137" s="128">
        <v>0</v>
      </c>
      <c r="C137" s="128">
        <v>0</v>
      </c>
      <c r="D137" s="128" t="s">
        <v>0</v>
      </c>
      <c r="E137" s="128" t="s">
        <v>0</v>
      </c>
      <c r="F137" s="128" t="s">
        <v>0</v>
      </c>
      <c r="G137" s="129">
        <v>0</v>
      </c>
    </row>
    <row r="138" spans="1:9" ht="23.25" customHeight="1">
      <c r="A138" s="129" t="s">
        <v>1</v>
      </c>
      <c r="B138" s="129">
        <f>SUM(B123:B137)</f>
        <v>0</v>
      </c>
      <c r="C138" s="129">
        <f>SUM(C123:C137)</f>
        <v>50000</v>
      </c>
      <c r="D138" s="129" t="s">
        <v>0</v>
      </c>
      <c r="E138" s="131" t="s">
        <v>0</v>
      </c>
      <c r="F138" s="131" t="s">
        <v>0</v>
      </c>
      <c r="G138" s="129">
        <f>SUM(G123:G137)</f>
        <v>50000</v>
      </c>
      <c r="I138" s="19"/>
    </row>
    <row r="139" spans="1:7" ht="23.25" customHeight="1">
      <c r="A139" s="138"/>
      <c r="B139" s="138"/>
      <c r="C139" s="138">
        <v>16</v>
      </c>
      <c r="D139" s="138"/>
      <c r="E139" s="138"/>
      <c r="F139" s="138"/>
      <c r="G139" s="138"/>
    </row>
    <row r="140" spans="1:7" ht="23.25" customHeight="1">
      <c r="A140" s="442" t="s">
        <v>140</v>
      </c>
      <c r="B140" s="442"/>
      <c r="C140" s="442"/>
      <c r="D140" s="442"/>
      <c r="E140" s="442"/>
      <c r="F140" s="442"/>
      <c r="G140" s="442"/>
    </row>
    <row r="141" spans="1:7" ht="23.25" customHeight="1">
      <c r="A141" s="470" t="s">
        <v>504</v>
      </c>
      <c r="B141" s="470"/>
      <c r="C141" s="470"/>
      <c r="D141" s="470"/>
      <c r="E141" s="470"/>
      <c r="F141" s="470"/>
      <c r="G141" s="470"/>
    </row>
    <row r="142" spans="1:7" ht="23.25" customHeight="1">
      <c r="A142" s="470" t="s">
        <v>515</v>
      </c>
      <c r="B142" s="470"/>
      <c r="C142" s="470"/>
      <c r="D142" s="470"/>
      <c r="E142" s="470"/>
      <c r="F142" s="470"/>
      <c r="G142" s="470"/>
    </row>
    <row r="143" spans="1:7" ht="23.25" customHeight="1">
      <c r="A143" s="478" t="s">
        <v>186</v>
      </c>
      <c r="B143" s="478"/>
      <c r="C143" s="478"/>
      <c r="D143" s="478"/>
      <c r="E143" s="478"/>
      <c r="F143" s="478"/>
      <c r="G143" s="478"/>
    </row>
    <row r="144" spans="1:7" ht="23.25" customHeight="1">
      <c r="A144" s="474" t="s">
        <v>142</v>
      </c>
      <c r="B144" s="139" t="s">
        <v>166</v>
      </c>
      <c r="C144" s="133" t="s">
        <v>187</v>
      </c>
      <c r="D144" s="28" t="s">
        <v>188</v>
      </c>
      <c r="E144" s="28" t="s">
        <v>189</v>
      </c>
      <c r="F144" s="28" t="s">
        <v>190</v>
      </c>
      <c r="G144" s="476" t="s">
        <v>143</v>
      </c>
    </row>
    <row r="145" spans="1:7" ht="23.25" customHeight="1">
      <c r="A145" s="475"/>
      <c r="B145" s="144" t="s">
        <v>191</v>
      </c>
      <c r="C145" s="134" t="s">
        <v>0</v>
      </c>
      <c r="D145" s="64"/>
      <c r="E145" s="64" t="s">
        <v>192</v>
      </c>
      <c r="F145" s="64"/>
      <c r="G145" s="479"/>
    </row>
    <row r="146" spans="1:7" ht="23.25" customHeight="1">
      <c r="A146" s="125" t="s">
        <v>150</v>
      </c>
      <c r="B146" s="128"/>
      <c r="C146" s="135"/>
      <c r="D146" s="128"/>
      <c r="E146" s="136"/>
      <c r="F146" s="135"/>
      <c r="G146" s="129" t="s">
        <v>0</v>
      </c>
    </row>
    <row r="147" spans="1:7" ht="23.25" customHeight="1">
      <c r="A147" s="36" t="s">
        <v>151</v>
      </c>
      <c r="B147" s="128">
        <v>0</v>
      </c>
      <c r="C147" s="128">
        <v>0</v>
      </c>
      <c r="D147" s="128">
        <v>0</v>
      </c>
      <c r="E147" s="128">
        <v>0</v>
      </c>
      <c r="F147" s="128">
        <v>0</v>
      </c>
      <c r="G147" s="129">
        <v>0</v>
      </c>
    </row>
    <row r="148" spans="1:7" ht="23.25" customHeight="1">
      <c r="A148" s="36" t="s">
        <v>152</v>
      </c>
      <c r="B148" s="128">
        <v>1069900</v>
      </c>
      <c r="C148" s="128">
        <v>0</v>
      </c>
      <c r="D148" s="128">
        <v>0</v>
      </c>
      <c r="E148" s="128">
        <v>0</v>
      </c>
      <c r="F148" s="128">
        <v>0</v>
      </c>
      <c r="G148" s="129">
        <f>SUM(B148:F148)</f>
        <v>1069900</v>
      </c>
    </row>
    <row r="149" spans="1:7" ht="23.25" customHeight="1">
      <c r="A149" s="137" t="s">
        <v>153</v>
      </c>
      <c r="B149" s="128"/>
      <c r="C149" s="135"/>
      <c r="D149" s="128"/>
      <c r="E149" s="136"/>
      <c r="F149" s="135"/>
      <c r="G149" s="129" t="s">
        <v>0</v>
      </c>
    </row>
    <row r="150" spans="1:7" ht="23.25" customHeight="1">
      <c r="A150" s="36" t="s">
        <v>154</v>
      </c>
      <c r="B150" s="128">
        <v>146800</v>
      </c>
      <c r="C150" s="128">
        <v>0</v>
      </c>
      <c r="D150" s="128">
        <v>0</v>
      </c>
      <c r="E150" s="128">
        <v>0</v>
      </c>
      <c r="F150" s="128">
        <v>0</v>
      </c>
      <c r="G150" s="129">
        <f>SUM(B150:F150)</f>
        <v>146800</v>
      </c>
    </row>
    <row r="151" spans="1:7" ht="23.25" customHeight="1">
      <c r="A151" s="36" t="s">
        <v>155</v>
      </c>
      <c r="B151" s="128">
        <v>526300</v>
      </c>
      <c r="C151" s="128">
        <v>0</v>
      </c>
      <c r="D151" s="128">
        <v>0</v>
      </c>
      <c r="E151" s="128">
        <v>0</v>
      </c>
      <c r="F151" s="128">
        <v>0</v>
      </c>
      <c r="G151" s="129">
        <f>SUM(B151:F151)</f>
        <v>526300</v>
      </c>
    </row>
    <row r="152" spans="1:7" ht="23.25" customHeight="1">
      <c r="A152" s="36" t="s">
        <v>156</v>
      </c>
      <c r="B152" s="128">
        <v>130000</v>
      </c>
      <c r="C152" s="128">
        <v>0</v>
      </c>
      <c r="D152" s="128">
        <v>0</v>
      </c>
      <c r="E152" s="128">
        <v>0</v>
      </c>
      <c r="F152" s="128">
        <v>0</v>
      </c>
      <c r="G152" s="129">
        <f>SUM(B152:F152)</f>
        <v>130000</v>
      </c>
    </row>
    <row r="153" spans="1:7" ht="23.25" customHeight="1">
      <c r="A153" s="36" t="s">
        <v>157</v>
      </c>
      <c r="B153" s="128"/>
      <c r="C153" s="128">
        <v>0</v>
      </c>
      <c r="D153" s="128">
        <v>0</v>
      </c>
      <c r="E153" s="128">
        <v>0</v>
      </c>
      <c r="F153" s="128">
        <v>0</v>
      </c>
      <c r="G153" s="129">
        <f>SUM(B153:F153)</f>
        <v>0</v>
      </c>
    </row>
    <row r="154" spans="1:7" ht="23.25" customHeight="1">
      <c r="A154" s="137" t="s">
        <v>158</v>
      </c>
      <c r="B154" s="128" t="s">
        <v>0</v>
      </c>
      <c r="C154" s="135"/>
      <c r="D154" s="128"/>
      <c r="E154" s="136"/>
      <c r="F154" s="135"/>
      <c r="G154" s="129" t="s">
        <v>0</v>
      </c>
    </row>
    <row r="155" spans="1:7" ht="23.25" customHeight="1">
      <c r="A155" s="36" t="s">
        <v>159</v>
      </c>
      <c r="B155" s="128">
        <v>0</v>
      </c>
      <c r="C155" s="128">
        <v>0</v>
      </c>
      <c r="D155" s="128">
        <v>0</v>
      </c>
      <c r="E155" s="128">
        <v>0</v>
      </c>
      <c r="F155" s="128">
        <v>0</v>
      </c>
      <c r="G155" s="129">
        <f>SUM(B155:F155)</f>
        <v>0</v>
      </c>
    </row>
    <row r="156" spans="1:7" ht="23.25" customHeight="1">
      <c r="A156" s="36" t="s">
        <v>160</v>
      </c>
      <c r="B156" s="128">
        <v>0</v>
      </c>
      <c r="C156" s="128">
        <v>0</v>
      </c>
      <c r="D156" s="128">
        <v>0</v>
      </c>
      <c r="E156" s="128">
        <v>0</v>
      </c>
      <c r="F156" s="128">
        <v>0</v>
      </c>
      <c r="G156" s="129">
        <f>SUM(B156:F156)</f>
        <v>0</v>
      </c>
    </row>
    <row r="157" spans="1:7" ht="23.25" customHeight="1">
      <c r="A157" s="137" t="s">
        <v>161</v>
      </c>
      <c r="B157" s="128"/>
      <c r="C157" s="135"/>
      <c r="D157" s="128"/>
      <c r="E157" s="136" t="s">
        <v>0</v>
      </c>
      <c r="F157" s="135"/>
      <c r="G157" s="129" t="s">
        <v>0</v>
      </c>
    </row>
    <row r="158" spans="1:7" ht="23.25" customHeight="1">
      <c r="A158" s="36" t="s">
        <v>162</v>
      </c>
      <c r="B158" s="128">
        <v>0</v>
      </c>
      <c r="C158" s="128">
        <v>0</v>
      </c>
      <c r="D158" s="128">
        <v>0</v>
      </c>
      <c r="E158" s="128">
        <v>0</v>
      </c>
      <c r="F158" s="128">
        <v>0</v>
      </c>
      <c r="G158" s="129">
        <v>0</v>
      </c>
    </row>
    <row r="159" spans="1:7" ht="23.25" customHeight="1">
      <c r="A159" s="137" t="s">
        <v>163</v>
      </c>
      <c r="B159" s="128"/>
      <c r="C159" s="135"/>
      <c r="D159" s="128"/>
      <c r="E159" s="136"/>
      <c r="F159" s="135"/>
      <c r="G159" s="129" t="s">
        <v>0</v>
      </c>
    </row>
    <row r="160" spans="1:7" ht="23.25" customHeight="1">
      <c r="A160" s="36" t="s">
        <v>164</v>
      </c>
      <c r="B160" s="128">
        <v>0</v>
      </c>
      <c r="C160" s="128">
        <v>0</v>
      </c>
      <c r="D160" s="128">
        <v>0</v>
      </c>
      <c r="E160" s="128">
        <v>0</v>
      </c>
      <c r="F160" s="128">
        <v>0</v>
      </c>
      <c r="G160" s="129">
        <f>SUM(B160:F160)</f>
        <v>0</v>
      </c>
    </row>
    <row r="161" spans="1:9" ht="23.25" customHeight="1">
      <c r="A161" s="129" t="s">
        <v>1</v>
      </c>
      <c r="B161" s="129">
        <f>SUM(B146:B160)</f>
        <v>1873000</v>
      </c>
      <c r="C161" s="129">
        <f>SUM(C146:C160)</f>
        <v>0</v>
      </c>
      <c r="D161" s="129">
        <v>0</v>
      </c>
      <c r="E161" s="131">
        <v>0</v>
      </c>
      <c r="F161" s="131">
        <v>0</v>
      </c>
      <c r="G161" s="129">
        <f>SUM(G146:G160)</f>
        <v>1873000</v>
      </c>
      <c r="I161" s="19"/>
    </row>
    <row r="162" spans="1:7" ht="23.25" customHeight="1">
      <c r="A162" s="138"/>
      <c r="B162" s="138"/>
      <c r="C162" s="138">
        <v>17</v>
      </c>
      <c r="D162" s="138"/>
      <c r="E162" s="138"/>
      <c r="F162" s="138"/>
      <c r="G162" s="138"/>
    </row>
    <row r="163" spans="1:7" ht="23.25" customHeight="1">
      <c r="A163" s="442" t="s">
        <v>140</v>
      </c>
      <c r="B163" s="442"/>
      <c r="C163" s="442"/>
      <c r="D163" s="442"/>
      <c r="E163" s="442"/>
      <c r="F163" s="442"/>
      <c r="G163" s="442"/>
    </row>
    <row r="164" spans="1:7" ht="23.25" customHeight="1">
      <c r="A164" s="442" t="s">
        <v>504</v>
      </c>
      <c r="B164" s="442"/>
      <c r="C164" s="442"/>
      <c r="D164" s="442"/>
      <c r="E164" s="442"/>
      <c r="F164" s="442"/>
      <c r="G164" s="442"/>
    </row>
    <row r="165" spans="1:7" ht="23.25" customHeight="1">
      <c r="A165" s="442" t="s">
        <v>515</v>
      </c>
      <c r="B165" s="442"/>
      <c r="C165" s="442"/>
      <c r="D165" s="442"/>
      <c r="E165" s="442"/>
      <c r="F165" s="442"/>
      <c r="G165" s="442"/>
    </row>
    <row r="166" spans="1:7" ht="23.25" customHeight="1">
      <c r="A166" s="478" t="s">
        <v>193</v>
      </c>
      <c r="B166" s="478"/>
      <c r="C166" s="478"/>
      <c r="D166" s="478"/>
      <c r="E166" s="478"/>
      <c r="F166" s="478"/>
      <c r="G166" s="478"/>
    </row>
    <row r="167" spans="1:7" ht="23.25" customHeight="1">
      <c r="A167" s="474" t="s">
        <v>142</v>
      </c>
      <c r="B167" s="119" t="s">
        <v>6</v>
      </c>
      <c r="C167" s="145" t="s">
        <v>194</v>
      </c>
      <c r="D167" s="28" t="s">
        <v>139</v>
      </c>
      <c r="E167" s="28" t="s">
        <v>139</v>
      </c>
      <c r="F167" s="28" t="s">
        <v>139</v>
      </c>
      <c r="G167" s="476" t="s">
        <v>143</v>
      </c>
    </row>
    <row r="168" spans="1:7" ht="23.25" customHeight="1">
      <c r="A168" s="475"/>
      <c r="B168" s="146" t="s">
        <v>0</v>
      </c>
      <c r="C168" s="147" t="s">
        <v>195</v>
      </c>
      <c r="D168" s="30"/>
      <c r="E168" s="30" t="s">
        <v>0</v>
      </c>
      <c r="F168" s="30"/>
      <c r="G168" s="479"/>
    </row>
    <row r="169" spans="1:7" ht="23.25" customHeight="1">
      <c r="A169" s="125" t="s">
        <v>150</v>
      </c>
      <c r="B169" s="128"/>
      <c r="C169" s="135"/>
      <c r="D169" s="128"/>
      <c r="E169" s="136"/>
      <c r="F169" s="135"/>
      <c r="G169" s="129" t="s">
        <v>0</v>
      </c>
    </row>
    <row r="170" spans="1:7" ht="23.25" customHeight="1">
      <c r="A170" s="36" t="s">
        <v>151</v>
      </c>
      <c r="B170" s="128">
        <v>0</v>
      </c>
      <c r="C170" s="128">
        <v>0</v>
      </c>
      <c r="D170" s="128" t="s">
        <v>0</v>
      </c>
      <c r="E170" s="128" t="s">
        <v>0</v>
      </c>
      <c r="F170" s="128" t="s">
        <v>0</v>
      </c>
      <c r="G170" s="129">
        <v>0</v>
      </c>
    </row>
    <row r="171" spans="1:7" ht="23.25" customHeight="1">
      <c r="A171" s="36" t="s">
        <v>152</v>
      </c>
      <c r="B171" s="128">
        <v>0</v>
      </c>
      <c r="C171" s="128">
        <v>0</v>
      </c>
      <c r="D171" s="128" t="s">
        <v>0</v>
      </c>
      <c r="E171" s="128" t="s">
        <v>0</v>
      </c>
      <c r="F171" s="128" t="s">
        <v>0</v>
      </c>
      <c r="G171" s="129">
        <v>0</v>
      </c>
    </row>
    <row r="172" spans="1:7" ht="23.25" customHeight="1">
      <c r="A172" s="137" t="s">
        <v>153</v>
      </c>
      <c r="B172" s="128"/>
      <c r="C172" s="135"/>
      <c r="D172" s="128"/>
      <c r="E172" s="136" t="s">
        <v>0</v>
      </c>
      <c r="F172" s="135"/>
      <c r="G172" s="129" t="s">
        <v>0</v>
      </c>
    </row>
    <row r="173" spans="1:7" ht="23.25" customHeight="1">
      <c r="A173" s="36" t="s">
        <v>154</v>
      </c>
      <c r="B173" s="128">
        <v>0</v>
      </c>
      <c r="C173" s="128">
        <v>0</v>
      </c>
      <c r="D173" s="128" t="s">
        <v>0</v>
      </c>
      <c r="E173" s="128" t="s">
        <v>0</v>
      </c>
      <c r="F173" s="128" t="s">
        <v>0</v>
      </c>
      <c r="G173" s="129">
        <v>0</v>
      </c>
    </row>
    <row r="174" spans="1:7" ht="23.25" customHeight="1">
      <c r="A174" s="36" t="s">
        <v>155</v>
      </c>
      <c r="B174" s="128">
        <v>0</v>
      </c>
      <c r="C174" s="128">
        <v>40000</v>
      </c>
      <c r="D174" s="128" t="s">
        <v>0</v>
      </c>
      <c r="E174" s="128" t="s">
        <v>0</v>
      </c>
      <c r="F174" s="128" t="s">
        <v>0</v>
      </c>
      <c r="G174" s="129">
        <f>SUM(B174:F174)</f>
        <v>40000</v>
      </c>
    </row>
    <row r="175" spans="1:7" ht="23.25" customHeight="1">
      <c r="A175" s="36" t="s">
        <v>156</v>
      </c>
      <c r="B175" s="128">
        <v>0</v>
      </c>
      <c r="C175" s="128">
        <v>0</v>
      </c>
      <c r="D175" s="128" t="s">
        <v>0</v>
      </c>
      <c r="E175" s="128" t="s">
        <v>0</v>
      </c>
      <c r="F175" s="128" t="s">
        <v>0</v>
      </c>
      <c r="G175" s="129">
        <v>0</v>
      </c>
    </row>
    <row r="176" spans="1:7" ht="23.25" customHeight="1">
      <c r="A176" s="36" t="s">
        <v>157</v>
      </c>
      <c r="B176" s="128">
        <v>0</v>
      </c>
      <c r="C176" s="128">
        <v>0</v>
      </c>
      <c r="D176" s="128" t="s">
        <v>0</v>
      </c>
      <c r="E176" s="128" t="s">
        <v>0</v>
      </c>
      <c r="F176" s="128" t="s">
        <v>0</v>
      </c>
      <c r="G176" s="129">
        <v>0</v>
      </c>
    </row>
    <row r="177" spans="1:7" ht="23.25" customHeight="1">
      <c r="A177" s="137" t="s">
        <v>158</v>
      </c>
      <c r="B177" s="128" t="s">
        <v>0</v>
      </c>
      <c r="C177" s="135"/>
      <c r="D177" s="128"/>
      <c r="E177" s="136"/>
      <c r="F177" s="135"/>
      <c r="G177" s="129" t="s">
        <v>0</v>
      </c>
    </row>
    <row r="178" spans="1:7" ht="23.25" customHeight="1">
      <c r="A178" s="36" t="s">
        <v>159</v>
      </c>
      <c r="B178" s="128">
        <v>0</v>
      </c>
      <c r="C178" s="128">
        <v>0</v>
      </c>
      <c r="D178" s="128" t="s">
        <v>0</v>
      </c>
      <c r="E178" s="128" t="s">
        <v>0</v>
      </c>
      <c r="F178" s="128" t="s">
        <v>0</v>
      </c>
      <c r="G178" s="129">
        <v>0</v>
      </c>
    </row>
    <row r="179" spans="1:7" ht="23.25" customHeight="1">
      <c r="A179" s="36" t="s">
        <v>160</v>
      </c>
      <c r="B179" s="128">
        <v>0</v>
      </c>
      <c r="C179" s="128">
        <v>0</v>
      </c>
      <c r="D179" s="128" t="s">
        <v>0</v>
      </c>
      <c r="E179" s="128" t="s">
        <v>0</v>
      </c>
      <c r="F179" s="128" t="s">
        <v>0</v>
      </c>
      <c r="G179" s="129">
        <v>0</v>
      </c>
    </row>
    <row r="180" spans="1:7" ht="23.25" customHeight="1">
      <c r="A180" s="137" t="s">
        <v>161</v>
      </c>
      <c r="B180" s="128"/>
      <c r="C180" s="135"/>
      <c r="D180" s="128"/>
      <c r="E180" s="136" t="s">
        <v>0</v>
      </c>
      <c r="F180" s="135"/>
      <c r="G180" s="129" t="s">
        <v>0</v>
      </c>
    </row>
    <row r="181" spans="1:7" ht="23.25" customHeight="1">
      <c r="A181" s="36" t="s">
        <v>162</v>
      </c>
      <c r="B181" s="128">
        <v>0</v>
      </c>
      <c r="C181" s="128">
        <v>0</v>
      </c>
      <c r="D181" s="128" t="s">
        <v>0</v>
      </c>
      <c r="E181" s="128" t="s">
        <v>0</v>
      </c>
      <c r="F181" s="128" t="s">
        <v>0</v>
      </c>
      <c r="G181" s="129">
        <v>0</v>
      </c>
    </row>
    <row r="182" spans="1:7" ht="23.25" customHeight="1">
      <c r="A182" s="137" t="s">
        <v>163</v>
      </c>
      <c r="B182" s="128"/>
      <c r="C182" s="135"/>
      <c r="D182" s="128"/>
      <c r="E182" s="136"/>
      <c r="F182" s="135"/>
      <c r="G182" s="129" t="s">
        <v>0</v>
      </c>
    </row>
    <row r="183" spans="1:7" ht="23.25" customHeight="1">
      <c r="A183" s="36" t="s">
        <v>164</v>
      </c>
      <c r="B183" s="128">
        <v>0</v>
      </c>
      <c r="C183" s="128">
        <v>0</v>
      </c>
      <c r="D183" s="128" t="s">
        <v>0</v>
      </c>
      <c r="E183" s="128" t="s">
        <v>0</v>
      </c>
      <c r="F183" s="128" t="s">
        <v>0</v>
      </c>
      <c r="G183" s="129">
        <v>0</v>
      </c>
    </row>
    <row r="184" spans="1:9" ht="23.25" customHeight="1">
      <c r="A184" s="129" t="s">
        <v>1</v>
      </c>
      <c r="B184" s="129">
        <v>0</v>
      </c>
      <c r="C184" s="129">
        <f>SUM(C169:C183)</f>
        <v>40000</v>
      </c>
      <c r="D184" s="129" t="s">
        <v>0</v>
      </c>
      <c r="E184" s="131" t="s">
        <v>0</v>
      </c>
      <c r="F184" s="131" t="s">
        <v>0</v>
      </c>
      <c r="G184" s="129">
        <f>SUM(G169:G183)</f>
        <v>40000</v>
      </c>
      <c r="I184" s="19"/>
    </row>
    <row r="185" spans="1:7" ht="23.25" customHeight="1">
      <c r="A185" s="138"/>
      <c r="B185" s="138"/>
      <c r="C185" s="138">
        <v>18</v>
      </c>
      <c r="D185" s="138"/>
      <c r="E185" s="138"/>
      <c r="F185" s="138"/>
      <c r="G185" s="138"/>
    </row>
    <row r="186" spans="1:7" ht="23.25" customHeight="1">
      <c r="A186" s="442" t="s">
        <v>140</v>
      </c>
      <c r="B186" s="442"/>
      <c r="C186" s="442"/>
      <c r="D186" s="442"/>
      <c r="E186" s="442"/>
      <c r="F186" s="442"/>
      <c r="G186" s="442"/>
    </row>
    <row r="187" spans="1:7" ht="23.25" customHeight="1">
      <c r="A187" s="470" t="s">
        <v>504</v>
      </c>
      <c r="B187" s="470"/>
      <c r="C187" s="470"/>
      <c r="D187" s="470"/>
      <c r="E187" s="470"/>
      <c r="F187" s="470"/>
      <c r="G187" s="470"/>
    </row>
    <row r="188" spans="1:7" ht="23.25" customHeight="1">
      <c r="A188" s="470" t="s">
        <v>513</v>
      </c>
      <c r="B188" s="470"/>
      <c r="C188" s="470"/>
      <c r="D188" s="470"/>
      <c r="E188" s="470"/>
      <c r="F188" s="470"/>
      <c r="G188" s="470"/>
    </row>
    <row r="189" spans="1:7" ht="23.25" customHeight="1">
      <c r="A189" s="478" t="s">
        <v>196</v>
      </c>
      <c r="B189" s="478"/>
      <c r="C189" s="478"/>
      <c r="D189" s="478"/>
      <c r="E189" s="478"/>
      <c r="F189" s="478"/>
      <c r="G189" s="478"/>
    </row>
    <row r="190" spans="1:7" ht="23.25" customHeight="1">
      <c r="A190" s="474" t="s">
        <v>142</v>
      </c>
      <c r="B190" s="145" t="s">
        <v>166</v>
      </c>
      <c r="C190" s="28" t="s">
        <v>197</v>
      </c>
      <c r="D190" s="119" t="s">
        <v>198</v>
      </c>
      <c r="E190" s="148" t="s">
        <v>199</v>
      </c>
      <c r="F190" s="28" t="s">
        <v>139</v>
      </c>
      <c r="G190" s="476" t="s">
        <v>143</v>
      </c>
    </row>
    <row r="191" spans="1:7" ht="23.25" customHeight="1">
      <c r="A191" s="475"/>
      <c r="B191" s="149" t="s">
        <v>200</v>
      </c>
      <c r="C191" s="30" t="s">
        <v>201</v>
      </c>
      <c r="D191" s="122" t="s">
        <v>202</v>
      </c>
      <c r="E191" s="150" t="s">
        <v>203</v>
      </c>
      <c r="F191" s="64"/>
      <c r="G191" s="479"/>
    </row>
    <row r="192" spans="1:7" ht="23.25" customHeight="1">
      <c r="A192" s="125" t="s">
        <v>150</v>
      </c>
      <c r="B192" s="128"/>
      <c r="C192" s="135"/>
      <c r="D192" s="128"/>
      <c r="E192" s="136"/>
      <c r="F192" s="135"/>
      <c r="G192" s="129" t="s">
        <v>0</v>
      </c>
    </row>
    <row r="193" spans="1:7" ht="23.25" customHeight="1">
      <c r="A193" s="36" t="s">
        <v>151</v>
      </c>
      <c r="B193" s="128">
        <v>0</v>
      </c>
      <c r="C193" s="128">
        <v>0</v>
      </c>
      <c r="D193" s="128">
        <v>0</v>
      </c>
      <c r="E193" s="128">
        <v>0</v>
      </c>
      <c r="F193" s="128" t="s">
        <v>0</v>
      </c>
      <c r="G193" s="129">
        <v>0</v>
      </c>
    </row>
    <row r="194" spans="1:7" ht="23.25" customHeight="1">
      <c r="A194" s="36" t="s">
        <v>152</v>
      </c>
      <c r="B194" s="128">
        <v>0</v>
      </c>
      <c r="C194" s="128">
        <v>0</v>
      </c>
      <c r="D194" s="128">
        <v>0</v>
      </c>
      <c r="E194" s="128">
        <v>0</v>
      </c>
      <c r="F194" s="128" t="s">
        <v>0</v>
      </c>
      <c r="G194" s="129">
        <v>0</v>
      </c>
    </row>
    <row r="195" spans="1:7" ht="23.25" customHeight="1">
      <c r="A195" s="137" t="s">
        <v>153</v>
      </c>
      <c r="B195" s="128"/>
      <c r="C195" s="135"/>
      <c r="D195" s="128"/>
      <c r="E195" s="136"/>
      <c r="F195" s="135"/>
      <c r="G195" s="129" t="s">
        <v>0</v>
      </c>
    </row>
    <row r="196" spans="1:7" ht="23.25" customHeight="1">
      <c r="A196" s="36" t="s">
        <v>154</v>
      </c>
      <c r="B196" s="128">
        <v>0</v>
      </c>
      <c r="C196" s="128">
        <v>0</v>
      </c>
      <c r="D196" s="128">
        <v>0</v>
      </c>
      <c r="E196" s="128">
        <v>0</v>
      </c>
      <c r="F196" s="128" t="s">
        <v>0</v>
      </c>
      <c r="G196" s="129">
        <v>0</v>
      </c>
    </row>
    <row r="197" spans="1:7" ht="23.25" customHeight="1">
      <c r="A197" s="36" t="s">
        <v>155</v>
      </c>
      <c r="B197" s="128">
        <v>0</v>
      </c>
      <c r="C197" s="128">
        <v>150000</v>
      </c>
      <c r="D197" s="128">
        <v>190000</v>
      </c>
      <c r="E197" s="128">
        <v>0</v>
      </c>
      <c r="F197" s="128" t="s">
        <v>0</v>
      </c>
      <c r="G197" s="129">
        <f>SUM(B197:F197)</f>
        <v>340000</v>
      </c>
    </row>
    <row r="198" spans="1:7" ht="23.25" customHeight="1">
      <c r="A198" s="36" t="s">
        <v>156</v>
      </c>
      <c r="B198" s="128">
        <v>0</v>
      </c>
      <c r="C198" s="128">
        <v>0</v>
      </c>
      <c r="D198" s="128">
        <v>0</v>
      </c>
      <c r="E198" s="128">
        <v>0</v>
      </c>
      <c r="F198" s="128" t="s">
        <v>0</v>
      </c>
      <c r="G198" s="129">
        <v>0</v>
      </c>
    </row>
    <row r="199" spans="1:7" ht="23.25" customHeight="1">
      <c r="A199" s="36" t="s">
        <v>157</v>
      </c>
      <c r="B199" s="128">
        <v>0</v>
      </c>
      <c r="C199" s="128">
        <v>0</v>
      </c>
      <c r="D199" s="128">
        <v>0</v>
      </c>
      <c r="E199" s="128">
        <v>0</v>
      </c>
      <c r="F199" s="128" t="s">
        <v>0</v>
      </c>
      <c r="G199" s="129">
        <v>0</v>
      </c>
    </row>
    <row r="200" spans="1:7" ht="23.25" customHeight="1">
      <c r="A200" s="137" t="s">
        <v>158</v>
      </c>
      <c r="B200" s="128" t="s">
        <v>0</v>
      </c>
      <c r="C200" s="135"/>
      <c r="D200" s="128"/>
      <c r="E200" s="136"/>
      <c r="F200" s="135"/>
      <c r="G200" s="129" t="s">
        <v>0</v>
      </c>
    </row>
    <row r="201" spans="1:7" ht="23.25" customHeight="1">
      <c r="A201" s="36" t="s">
        <v>159</v>
      </c>
      <c r="B201" s="128">
        <v>0</v>
      </c>
      <c r="C201" s="128">
        <v>0</v>
      </c>
      <c r="D201" s="128">
        <v>0</v>
      </c>
      <c r="E201" s="128">
        <v>0</v>
      </c>
      <c r="F201" s="128" t="s">
        <v>0</v>
      </c>
      <c r="G201" s="129">
        <v>0</v>
      </c>
    </row>
    <row r="202" spans="1:7" ht="23.25" customHeight="1">
      <c r="A202" s="36" t="s">
        <v>160</v>
      </c>
      <c r="B202" s="128">
        <v>0</v>
      </c>
      <c r="C202" s="128">
        <v>0</v>
      </c>
      <c r="D202" s="128">
        <v>0</v>
      </c>
      <c r="E202" s="128">
        <v>0</v>
      </c>
      <c r="F202" s="128" t="s">
        <v>0</v>
      </c>
      <c r="G202" s="129">
        <v>0</v>
      </c>
    </row>
    <row r="203" spans="1:7" ht="23.25" customHeight="1">
      <c r="A203" s="137" t="s">
        <v>161</v>
      </c>
      <c r="B203" s="128"/>
      <c r="C203" s="135"/>
      <c r="D203" s="128"/>
      <c r="E203" s="136" t="s">
        <v>0</v>
      </c>
      <c r="F203" s="135"/>
      <c r="G203" s="129" t="s">
        <v>0</v>
      </c>
    </row>
    <row r="204" spans="1:7" ht="23.25" customHeight="1">
      <c r="A204" s="36" t="s">
        <v>162</v>
      </c>
      <c r="B204" s="128">
        <v>0</v>
      </c>
      <c r="C204" s="128">
        <v>0</v>
      </c>
      <c r="D204" s="128">
        <v>0</v>
      </c>
      <c r="E204" s="128">
        <v>0</v>
      </c>
      <c r="F204" s="128" t="s">
        <v>0</v>
      </c>
      <c r="G204" s="129">
        <v>0</v>
      </c>
    </row>
    <row r="205" spans="1:7" ht="23.25" customHeight="1">
      <c r="A205" s="137" t="s">
        <v>163</v>
      </c>
      <c r="B205" s="128"/>
      <c r="C205" s="135"/>
      <c r="D205" s="128"/>
      <c r="E205" s="136"/>
      <c r="F205" s="135"/>
      <c r="G205" s="129" t="s">
        <v>0</v>
      </c>
    </row>
    <row r="206" spans="1:7" ht="23.25" customHeight="1">
      <c r="A206" s="36" t="s">
        <v>164</v>
      </c>
      <c r="B206" s="128">
        <v>0</v>
      </c>
      <c r="C206" s="128">
        <v>0</v>
      </c>
      <c r="D206" s="128">
        <v>10000</v>
      </c>
      <c r="E206" s="128">
        <v>0</v>
      </c>
      <c r="F206" s="128" t="s">
        <v>0</v>
      </c>
      <c r="G206" s="129">
        <f>SUM(B206:F206)</f>
        <v>10000</v>
      </c>
    </row>
    <row r="207" spans="1:9" ht="23.25" customHeight="1">
      <c r="A207" s="129" t="s">
        <v>1</v>
      </c>
      <c r="B207" s="129">
        <v>0</v>
      </c>
      <c r="C207" s="129">
        <f>SUM(C192:C206)</f>
        <v>150000</v>
      </c>
      <c r="D207" s="129">
        <f>SUM(D192:D206)</f>
        <v>200000</v>
      </c>
      <c r="E207" s="131">
        <v>0</v>
      </c>
      <c r="F207" s="131" t="s">
        <v>0</v>
      </c>
      <c r="G207" s="129">
        <f>SUM(G192:G206)</f>
        <v>350000</v>
      </c>
      <c r="I207" s="19"/>
    </row>
    <row r="208" spans="1:7" ht="23.25" customHeight="1">
      <c r="A208" s="138"/>
      <c r="B208" s="138"/>
      <c r="C208" s="138">
        <v>19</v>
      </c>
      <c r="D208" s="138"/>
      <c r="E208" s="138"/>
      <c r="F208" s="138"/>
      <c r="G208" s="138"/>
    </row>
    <row r="209" spans="1:7" ht="23.25" customHeight="1">
      <c r="A209" s="442" t="s">
        <v>140</v>
      </c>
      <c r="B209" s="442"/>
      <c r="C209" s="442"/>
      <c r="D209" s="442"/>
      <c r="E209" s="442"/>
      <c r="F209" s="442"/>
      <c r="G209" s="442"/>
    </row>
    <row r="210" spans="1:7" ht="23.25" customHeight="1">
      <c r="A210" s="470" t="s">
        <v>504</v>
      </c>
      <c r="B210" s="470"/>
      <c r="C210" s="470"/>
      <c r="D210" s="470"/>
      <c r="E210" s="470"/>
      <c r="F210" s="470"/>
      <c r="G210" s="470"/>
    </row>
    <row r="211" spans="1:7" ht="23.25" customHeight="1">
      <c r="A211" s="470" t="s">
        <v>513</v>
      </c>
      <c r="B211" s="470"/>
      <c r="C211" s="470"/>
      <c r="D211" s="470"/>
      <c r="E211" s="470"/>
      <c r="F211" s="470"/>
      <c r="G211" s="470"/>
    </row>
    <row r="212" spans="1:7" ht="23.25" customHeight="1">
      <c r="A212" s="478" t="s">
        <v>204</v>
      </c>
      <c r="B212" s="478"/>
      <c r="C212" s="478"/>
      <c r="D212" s="478"/>
      <c r="E212" s="478"/>
      <c r="F212" s="478"/>
      <c r="G212" s="478"/>
    </row>
    <row r="213" spans="1:7" ht="23.25" customHeight="1">
      <c r="A213" s="474" t="s">
        <v>142</v>
      </c>
      <c r="B213" s="145" t="s">
        <v>166</v>
      </c>
      <c r="C213" s="28" t="s">
        <v>205</v>
      </c>
      <c r="D213" s="119" t="s">
        <v>139</v>
      </c>
      <c r="E213" s="28" t="s">
        <v>139</v>
      </c>
      <c r="F213" s="28" t="s">
        <v>139</v>
      </c>
      <c r="G213" s="476" t="s">
        <v>143</v>
      </c>
    </row>
    <row r="214" spans="1:7" ht="23.25" customHeight="1">
      <c r="A214" s="475"/>
      <c r="B214" s="151" t="s">
        <v>206</v>
      </c>
      <c r="C214" s="30" t="s">
        <v>207</v>
      </c>
      <c r="D214" s="122" t="s">
        <v>0</v>
      </c>
      <c r="E214" s="64" t="s">
        <v>0</v>
      </c>
      <c r="F214" s="64"/>
      <c r="G214" s="479"/>
    </row>
    <row r="215" spans="1:7" ht="23.25" customHeight="1">
      <c r="A215" s="125" t="s">
        <v>150</v>
      </c>
      <c r="B215" s="128"/>
      <c r="C215" s="128"/>
      <c r="D215" s="128"/>
      <c r="E215" s="136"/>
      <c r="F215" s="135"/>
      <c r="G215" s="129" t="s">
        <v>0</v>
      </c>
    </row>
    <row r="216" spans="1:7" ht="23.25" customHeight="1">
      <c r="A216" s="36" t="s">
        <v>151</v>
      </c>
      <c r="B216" s="128">
        <v>0</v>
      </c>
      <c r="C216" s="128">
        <v>0</v>
      </c>
      <c r="D216" s="128" t="s">
        <v>0</v>
      </c>
      <c r="E216" s="128" t="s">
        <v>0</v>
      </c>
      <c r="F216" s="128" t="s">
        <v>0</v>
      </c>
      <c r="G216" s="129">
        <v>0</v>
      </c>
    </row>
    <row r="217" spans="1:7" ht="23.25" customHeight="1">
      <c r="A217" s="36" t="s">
        <v>152</v>
      </c>
      <c r="B217" s="128">
        <v>0</v>
      </c>
      <c r="C217" s="128">
        <v>0</v>
      </c>
      <c r="D217" s="128" t="s">
        <v>0</v>
      </c>
      <c r="E217" s="128" t="s">
        <v>0</v>
      </c>
      <c r="F217" s="128" t="s">
        <v>0</v>
      </c>
      <c r="G217" s="129">
        <v>0</v>
      </c>
    </row>
    <row r="218" spans="1:7" ht="23.25" customHeight="1">
      <c r="A218" s="137" t="s">
        <v>153</v>
      </c>
      <c r="B218" s="128"/>
      <c r="C218" s="128"/>
      <c r="D218" s="128"/>
      <c r="E218" s="136"/>
      <c r="F218" s="135"/>
      <c r="G218" s="129" t="s">
        <v>0</v>
      </c>
    </row>
    <row r="219" spans="1:7" ht="23.25" customHeight="1">
      <c r="A219" s="36" t="s">
        <v>154</v>
      </c>
      <c r="B219" s="128">
        <v>0</v>
      </c>
      <c r="C219" s="128">
        <v>0</v>
      </c>
      <c r="D219" s="128" t="s">
        <v>0</v>
      </c>
      <c r="E219" s="128" t="s">
        <v>0</v>
      </c>
      <c r="F219" s="128" t="s">
        <v>0</v>
      </c>
      <c r="G219" s="129">
        <v>0</v>
      </c>
    </row>
    <row r="220" spans="1:7" ht="23.25" customHeight="1">
      <c r="A220" s="36" t="s">
        <v>155</v>
      </c>
      <c r="B220" s="128">
        <v>0</v>
      </c>
      <c r="C220" s="128">
        <v>0</v>
      </c>
      <c r="D220" s="128" t="s">
        <v>0</v>
      </c>
      <c r="E220" s="128" t="s">
        <v>0</v>
      </c>
      <c r="F220" s="128" t="s">
        <v>0</v>
      </c>
      <c r="G220" s="129">
        <v>0</v>
      </c>
    </row>
    <row r="221" spans="1:7" ht="23.25" customHeight="1">
      <c r="A221" s="36" t="s">
        <v>156</v>
      </c>
      <c r="B221" s="128">
        <v>0</v>
      </c>
      <c r="C221" s="128">
        <v>0</v>
      </c>
      <c r="D221" s="128" t="s">
        <v>0</v>
      </c>
      <c r="E221" s="128" t="s">
        <v>0</v>
      </c>
      <c r="F221" s="128" t="s">
        <v>0</v>
      </c>
      <c r="G221" s="129">
        <v>0</v>
      </c>
    </row>
    <row r="222" spans="1:7" ht="23.25" customHeight="1">
      <c r="A222" s="36" t="s">
        <v>157</v>
      </c>
      <c r="B222" s="128">
        <v>0</v>
      </c>
      <c r="C222" s="128">
        <v>0</v>
      </c>
      <c r="D222" s="128" t="s">
        <v>0</v>
      </c>
      <c r="E222" s="128" t="s">
        <v>0</v>
      </c>
      <c r="F222" s="128" t="s">
        <v>0</v>
      </c>
      <c r="G222" s="129">
        <v>0</v>
      </c>
    </row>
    <row r="223" spans="1:7" ht="23.25" customHeight="1">
      <c r="A223" s="137" t="s">
        <v>158</v>
      </c>
      <c r="B223" s="128" t="s">
        <v>0</v>
      </c>
      <c r="C223" s="128" t="s">
        <v>0</v>
      </c>
      <c r="D223" s="128"/>
      <c r="E223" s="136"/>
      <c r="F223" s="135"/>
      <c r="G223" s="129" t="s">
        <v>0</v>
      </c>
    </row>
    <row r="224" spans="1:7" ht="23.25" customHeight="1">
      <c r="A224" s="36" t="s">
        <v>159</v>
      </c>
      <c r="B224" s="128">
        <v>0</v>
      </c>
      <c r="C224" s="128">
        <v>0</v>
      </c>
      <c r="D224" s="128" t="s">
        <v>0</v>
      </c>
      <c r="E224" s="128" t="s">
        <v>0</v>
      </c>
      <c r="F224" s="128" t="s">
        <v>0</v>
      </c>
      <c r="G224" s="129">
        <v>0</v>
      </c>
    </row>
    <row r="225" spans="1:7" ht="23.25" customHeight="1">
      <c r="A225" s="36" t="s">
        <v>160</v>
      </c>
      <c r="B225" s="128">
        <v>0</v>
      </c>
      <c r="C225" s="128">
        <v>1727000</v>
      </c>
      <c r="D225" s="128" t="s">
        <v>0</v>
      </c>
      <c r="E225" s="128" t="s">
        <v>0</v>
      </c>
      <c r="F225" s="128" t="s">
        <v>0</v>
      </c>
      <c r="G225" s="129">
        <v>1727000</v>
      </c>
    </row>
    <row r="226" spans="1:7" ht="23.25" customHeight="1">
      <c r="A226" s="137" t="s">
        <v>161</v>
      </c>
      <c r="B226" s="128"/>
      <c r="C226" s="128"/>
      <c r="D226" s="128"/>
      <c r="E226" s="136" t="s">
        <v>0</v>
      </c>
      <c r="F226" s="135"/>
      <c r="G226" s="129" t="s">
        <v>0</v>
      </c>
    </row>
    <row r="227" spans="1:7" ht="23.25" customHeight="1">
      <c r="A227" s="36" t="s">
        <v>162</v>
      </c>
      <c r="B227" s="128">
        <v>0</v>
      </c>
      <c r="C227" s="128">
        <v>0</v>
      </c>
      <c r="D227" s="128" t="s">
        <v>0</v>
      </c>
      <c r="E227" s="128" t="s">
        <v>0</v>
      </c>
      <c r="F227" s="128" t="s">
        <v>0</v>
      </c>
      <c r="G227" s="129">
        <v>0</v>
      </c>
    </row>
    <row r="228" spans="1:7" ht="23.25" customHeight="1">
      <c r="A228" s="137" t="s">
        <v>163</v>
      </c>
      <c r="B228" s="128"/>
      <c r="C228" s="128"/>
      <c r="D228" s="128"/>
      <c r="E228" s="136"/>
      <c r="F228" s="135"/>
      <c r="G228" s="129" t="s">
        <v>0</v>
      </c>
    </row>
    <row r="229" spans="1:7" ht="23.25" customHeight="1">
      <c r="A229" s="36" t="s">
        <v>164</v>
      </c>
      <c r="B229" s="128">
        <v>0</v>
      </c>
      <c r="C229" s="128">
        <v>0</v>
      </c>
      <c r="D229" s="128" t="s">
        <v>0</v>
      </c>
      <c r="E229" s="128" t="s">
        <v>0</v>
      </c>
      <c r="F229" s="128" t="s">
        <v>0</v>
      </c>
      <c r="G229" s="129">
        <v>0</v>
      </c>
    </row>
    <row r="230" spans="1:9" ht="23.25" customHeight="1">
      <c r="A230" s="129" t="s">
        <v>1</v>
      </c>
      <c r="B230" s="129">
        <v>0</v>
      </c>
      <c r="C230" s="129">
        <v>1727000</v>
      </c>
      <c r="D230" s="129" t="s">
        <v>0</v>
      </c>
      <c r="E230" s="131" t="s">
        <v>0</v>
      </c>
      <c r="F230" s="131" t="s">
        <v>0</v>
      </c>
      <c r="G230" s="129">
        <v>1727000</v>
      </c>
      <c r="I230" s="19"/>
    </row>
    <row r="231" spans="1:9" ht="23.25" customHeight="1">
      <c r="A231" s="138"/>
      <c r="B231" s="138"/>
      <c r="C231" s="138">
        <v>20</v>
      </c>
      <c r="D231" s="138"/>
      <c r="E231" s="138"/>
      <c r="F231" s="138"/>
      <c r="G231" s="138"/>
      <c r="I231" s="19"/>
    </row>
    <row r="232" spans="1:9" ht="23.25" customHeight="1">
      <c r="A232" s="442" t="s">
        <v>140</v>
      </c>
      <c r="B232" s="442"/>
      <c r="C232" s="442"/>
      <c r="D232" s="442"/>
      <c r="E232" s="442"/>
      <c r="F232" s="442"/>
      <c r="G232" s="442"/>
      <c r="I232" s="19"/>
    </row>
    <row r="233" spans="1:9" ht="23.25" customHeight="1">
      <c r="A233" s="470" t="s">
        <v>504</v>
      </c>
      <c r="B233" s="470"/>
      <c r="C233" s="470"/>
      <c r="D233" s="470"/>
      <c r="E233" s="470"/>
      <c r="F233" s="470"/>
      <c r="G233" s="470"/>
      <c r="I233" s="19"/>
    </row>
    <row r="234" spans="1:9" ht="23.25" customHeight="1">
      <c r="A234" s="470" t="s">
        <v>515</v>
      </c>
      <c r="B234" s="470"/>
      <c r="C234" s="470"/>
      <c r="D234" s="470"/>
      <c r="E234" s="470"/>
      <c r="F234" s="470"/>
      <c r="G234" s="470"/>
      <c r="I234" s="19"/>
    </row>
    <row r="235" spans="1:9" ht="23.25" customHeight="1">
      <c r="A235" s="478" t="s">
        <v>208</v>
      </c>
      <c r="B235" s="478"/>
      <c r="C235" s="478"/>
      <c r="D235" s="478"/>
      <c r="E235" s="478"/>
      <c r="F235" s="478"/>
      <c r="G235" s="478"/>
      <c r="I235" s="19"/>
    </row>
    <row r="236" spans="1:9" ht="23.25" customHeight="1">
      <c r="A236" s="474" t="s">
        <v>142</v>
      </c>
      <c r="B236" s="28" t="s">
        <v>10</v>
      </c>
      <c r="C236" s="28" t="s">
        <v>209</v>
      </c>
      <c r="D236" s="119" t="s">
        <v>139</v>
      </c>
      <c r="E236" s="28" t="s">
        <v>139</v>
      </c>
      <c r="F236" s="28" t="s">
        <v>139</v>
      </c>
      <c r="G236" s="476" t="s">
        <v>143</v>
      </c>
      <c r="I236" s="19"/>
    </row>
    <row r="237" spans="1:9" ht="23.25" customHeight="1">
      <c r="A237" s="475"/>
      <c r="B237" s="30" t="s">
        <v>0</v>
      </c>
      <c r="C237" s="30" t="s">
        <v>210</v>
      </c>
      <c r="D237" s="122" t="s">
        <v>0</v>
      </c>
      <c r="E237" s="64" t="s">
        <v>0</v>
      </c>
      <c r="F237" s="64"/>
      <c r="G237" s="479"/>
      <c r="I237" s="19"/>
    </row>
    <row r="238" spans="1:9" ht="23.25" customHeight="1">
      <c r="A238" s="125" t="s">
        <v>150</v>
      </c>
      <c r="B238" s="128"/>
      <c r="C238" s="135"/>
      <c r="D238" s="128"/>
      <c r="E238" s="136"/>
      <c r="F238" s="135"/>
      <c r="G238" s="129" t="s">
        <v>0</v>
      </c>
      <c r="I238" s="19"/>
    </row>
    <row r="239" spans="1:9" ht="23.25" customHeight="1">
      <c r="A239" s="36" t="s">
        <v>151</v>
      </c>
      <c r="B239" s="128">
        <v>0</v>
      </c>
      <c r="C239" s="128">
        <v>0</v>
      </c>
      <c r="D239" s="128" t="s">
        <v>0</v>
      </c>
      <c r="E239" s="128" t="s">
        <v>0</v>
      </c>
      <c r="F239" s="128" t="s">
        <v>0</v>
      </c>
      <c r="G239" s="129">
        <v>0</v>
      </c>
      <c r="I239" s="19"/>
    </row>
    <row r="240" spans="1:9" ht="23.25" customHeight="1">
      <c r="A240" s="36" t="s">
        <v>152</v>
      </c>
      <c r="B240" s="128">
        <v>0</v>
      </c>
      <c r="C240" s="128">
        <v>0</v>
      </c>
      <c r="D240" s="128" t="s">
        <v>0</v>
      </c>
      <c r="E240" s="128" t="s">
        <v>0</v>
      </c>
      <c r="F240" s="128" t="s">
        <v>0</v>
      </c>
      <c r="G240" s="129">
        <v>0</v>
      </c>
      <c r="I240" s="19"/>
    </row>
    <row r="241" spans="1:9" ht="23.25" customHeight="1">
      <c r="A241" s="137" t="s">
        <v>153</v>
      </c>
      <c r="B241" s="128"/>
      <c r="C241" s="135"/>
      <c r="D241" s="128"/>
      <c r="E241" s="136"/>
      <c r="F241" s="135"/>
      <c r="G241" s="129" t="s">
        <v>0</v>
      </c>
      <c r="I241" s="19"/>
    </row>
    <row r="242" spans="1:9" ht="23.25" customHeight="1">
      <c r="A242" s="36" t="s">
        <v>154</v>
      </c>
      <c r="B242" s="128">
        <v>0</v>
      </c>
      <c r="C242" s="128">
        <v>0</v>
      </c>
      <c r="D242" s="128" t="s">
        <v>0</v>
      </c>
      <c r="E242" s="128" t="s">
        <v>0</v>
      </c>
      <c r="F242" s="128" t="s">
        <v>0</v>
      </c>
      <c r="G242" s="129">
        <v>0</v>
      </c>
      <c r="I242" s="19"/>
    </row>
    <row r="243" spans="1:9" ht="23.25" customHeight="1">
      <c r="A243" s="36" t="s">
        <v>155</v>
      </c>
      <c r="B243" s="128">
        <v>30000</v>
      </c>
      <c r="C243" s="128"/>
      <c r="D243" s="128" t="s">
        <v>0</v>
      </c>
      <c r="E243" s="128" t="s">
        <v>0</v>
      </c>
      <c r="F243" s="128" t="s">
        <v>0</v>
      </c>
      <c r="G243" s="129">
        <f>SUM(B243:F243)</f>
        <v>30000</v>
      </c>
      <c r="I243" s="19"/>
    </row>
    <row r="244" spans="1:9" ht="23.25" customHeight="1">
      <c r="A244" s="36" t="s">
        <v>156</v>
      </c>
      <c r="B244" s="128">
        <v>10000</v>
      </c>
      <c r="C244" s="128">
        <v>0</v>
      </c>
      <c r="D244" s="128" t="s">
        <v>0</v>
      </c>
      <c r="E244" s="128" t="s">
        <v>0</v>
      </c>
      <c r="F244" s="128" t="s">
        <v>0</v>
      </c>
      <c r="G244" s="129">
        <f>SUM(B244:F244)</f>
        <v>10000</v>
      </c>
      <c r="I244" s="19"/>
    </row>
    <row r="245" spans="1:9" ht="23.25" customHeight="1">
      <c r="A245" s="36" t="s">
        <v>157</v>
      </c>
      <c r="B245" s="128">
        <v>0</v>
      </c>
      <c r="C245" s="128">
        <v>0</v>
      </c>
      <c r="D245" s="128" t="s">
        <v>0</v>
      </c>
      <c r="E245" s="128" t="s">
        <v>0</v>
      </c>
      <c r="F245" s="128" t="s">
        <v>0</v>
      </c>
      <c r="G245" s="129">
        <v>0</v>
      </c>
      <c r="I245" s="19"/>
    </row>
    <row r="246" spans="1:9" ht="23.25" customHeight="1">
      <c r="A246" s="137" t="s">
        <v>158</v>
      </c>
      <c r="B246" s="128" t="s">
        <v>0</v>
      </c>
      <c r="C246" s="135"/>
      <c r="D246" s="128"/>
      <c r="E246" s="136"/>
      <c r="F246" s="135"/>
      <c r="G246" s="129" t="s">
        <v>0</v>
      </c>
      <c r="I246" s="19"/>
    </row>
    <row r="247" spans="1:9" ht="23.25" customHeight="1">
      <c r="A247" s="36" t="s">
        <v>159</v>
      </c>
      <c r="B247" s="128">
        <v>0</v>
      </c>
      <c r="C247" s="128">
        <v>0</v>
      </c>
      <c r="D247" s="128" t="s">
        <v>0</v>
      </c>
      <c r="E247" s="128" t="s">
        <v>0</v>
      </c>
      <c r="F247" s="128" t="s">
        <v>0</v>
      </c>
      <c r="G247" s="129">
        <v>0</v>
      </c>
      <c r="I247" s="19"/>
    </row>
    <row r="248" spans="1:9" ht="23.25" customHeight="1">
      <c r="A248" s="36" t="s">
        <v>160</v>
      </c>
      <c r="B248" s="128">
        <v>0</v>
      </c>
      <c r="C248" s="128">
        <v>0</v>
      </c>
      <c r="D248" s="128" t="s">
        <v>0</v>
      </c>
      <c r="E248" s="128" t="s">
        <v>0</v>
      </c>
      <c r="F248" s="128" t="s">
        <v>0</v>
      </c>
      <c r="G248" s="129">
        <v>0</v>
      </c>
      <c r="I248" s="19"/>
    </row>
    <row r="249" spans="1:9" ht="23.25" customHeight="1">
      <c r="A249" s="137" t="s">
        <v>161</v>
      </c>
      <c r="B249" s="128"/>
      <c r="C249" s="135"/>
      <c r="D249" s="128"/>
      <c r="E249" s="136" t="s">
        <v>0</v>
      </c>
      <c r="F249" s="135"/>
      <c r="G249" s="129" t="s">
        <v>0</v>
      </c>
      <c r="I249" s="19"/>
    </row>
    <row r="250" spans="1:9" ht="23.25" customHeight="1">
      <c r="A250" s="36" t="s">
        <v>162</v>
      </c>
      <c r="B250" s="128">
        <v>0</v>
      </c>
      <c r="C250" s="128">
        <v>0</v>
      </c>
      <c r="D250" s="128" t="s">
        <v>0</v>
      </c>
      <c r="E250" s="128" t="s">
        <v>0</v>
      </c>
      <c r="F250" s="128" t="s">
        <v>0</v>
      </c>
      <c r="G250" s="129">
        <v>0</v>
      </c>
      <c r="I250" s="19"/>
    </row>
    <row r="251" spans="1:9" ht="23.25" customHeight="1">
      <c r="A251" s="137" t="s">
        <v>163</v>
      </c>
      <c r="B251" s="128"/>
      <c r="C251" s="135"/>
      <c r="D251" s="128"/>
      <c r="E251" s="136"/>
      <c r="F251" s="135"/>
      <c r="G251" s="129" t="s">
        <v>0</v>
      </c>
      <c r="I251" s="19"/>
    </row>
    <row r="252" spans="1:9" ht="23.25" customHeight="1">
      <c r="A252" s="36" t="s">
        <v>164</v>
      </c>
      <c r="B252" s="128">
        <v>0</v>
      </c>
      <c r="C252" s="128">
        <v>0</v>
      </c>
      <c r="D252" s="128" t="s">
        <v>0</v>
      </c>
      <c r="E252" s="128" t="s">
        <v>0</v>
      </c>
      <c r="F252" s="128" t="s">
        <v>0</v>
      </c>
      <c r="G252" s="129">
        <v>0</v>
      </c>
      <c r="I252" s="19"/>
    </row>
    <row r="253" spans="1:9" ht="23.25" customHeight="1">
      <c r="A253" s="129" t="s">
        <v>1</v>
      </c>
      <c r="B253" s="129">
        <f>SUM(B238:B252)</f>
        <v>40000</v>
      </c>
      <c r="C253" s="129">
        <f>SUM(C238:C252)</f>
        <v>0</v>
      </c>
      <c r="D253" s="129" t="s">
        <v>0</v>
      </c>
      <c r="E253" s="131" t="s">
        <v>0</v>
      </c>
      <c r="F253" s="131" t="s">
        <v>0</v>
      </c>
      <c r="G253" s="129">
        <f>SUM(G238:G252)</f>
        <v>40000</v>
      </c>
      <c r="I253" s="19"/>
    </row>
    <row r="254" spans="1:7" ht="23.25" customHeight="1">
      <c r="A254" s="138"/>
      <c r="B254" s="138"/>
      <c r="C254" s="138">
        <v>21</v>
      </c>
      <c r="D254" s="138"/>
      <c r="E254" s="138"/>
      <c r="F254" s="138"/>
      <c r="G254" s="138"/>
    </row>
    <row r="255" spans="1:7" ht="23.25" customHeight="1">
      <c r="A255" s="442" t="s">
        <v>140</v>
      </c>
      <c r="B255" s="442"/>
      <c r="C255" s="442"/>
      <c r="D255" s="442"/>
      <c r="E255" s="442"/>
      <c r="F255" s="442"/>
      <c r="G255" s="442"/>
    </row>
    <row r="256" spans="1:7" ht="23.25" customHeight="1">
      <c r="A256" s="470" t="s">
        <v>504</v>
      </c>
      <c r="B256" s="470"/>
      <c r="C256" s="470"/>
      <c r="D256" s="470"/>
      <c r="E256" s="470"/>
      <c r="F256" s="470"/>
      <c r="G256" s="470"/>
    </row>
    <row r="257" spans="1:7" ht="23.25" customHeight="1">
      <c r="A257" s="470" t="s">
        <v>513</v>
      </c>
      <c r="B257" s="470"/>
      <c r="C257" s="470"/>
      <c r="D257" s="470"/>
      <c r="E257" s="470"/>
      <c r="F257" s="470"/>
      <c r="G257" s="470"/>
    </row>
    <row r="258" spans="1:7" ht="23.25" customHeight="1">
      <c r="A258" s="478" t="s">
        <v>211</v>
      </c>
      <c r="B258" s="478"/>
      <c r="C258" s="478"/>
      <c r="D258" s="478"/>
      <c r="E258" s="478"/>
      <c r="F258" s="478"/>
      <c r="G258" s="478"/>
    </row>
    <row r="259" spans="1:7" ht="23.25" customHeight="1">
      <c r="A259" s="474" t="s">
        <v>142</v>
      </c>
      <c r="B259" s="133" t="s">
        <v>212</v>
      </c>
      <c r="C259" s="28" t="s">
        <v>213</v>
      </c>
      <c r="D259" s="119" t="s">
        <v>214</v>
      </c>
      <c r="E259" s="28" t="s">
        <v>215</v>
      </c>
      <c r="F259" s="28" t="s">
        <v>139</v>
      </c>
      <c r="G259" s="476" t="s">
        <v>143</v>
      </c>
    </row>
    <row r="260" spans="1:7" ht="23.25" customHeight="1">
      <c r="A260" s="475"/>
      <c r="B260" s="134" t="s">
        <v>0</v>
      </c>
      <c r="C260" s="30" t="s">
        <v>0</v>
      </c>
      <c r="D260" s="122" t="s">
        <v>0</v>
      </c>
      <c r="E260" s="64" t="s">
        <v>0</v>
      </c>
      <c r="F260" s="64"/>
      <c r="G260" s="479"/>
    </row>
    <row r="261" spans="1:7" ht="23.25" customHeight="1">
      <c r="A261" s="125" t="s">
        <v>150</v>
      </c>
      <c r="B261" s="128"/>
      <c r="C261" s="128"/>
      <c r="D261" s="128"/>
      <c r="E261" s="128"/>
      <c r="F261" s="135"/>
      <c r="G261" s="129" t="s">
        <v>0</v>
      </c>
    </row>
    <row r="262" spans="1:7" ht="23.25" customHeight="1">
      <c r="A262" s="36" t="s">
        <v>151</v>
      </c>
      <c r="B262" s="128">
        <v>0</v>
      </c>
      <c r="C262" s="128">
        <v>0</v>
      </c>
      <c r="D262" s="128">
        <v>0</v>
      </c>
      <c r="E262" s="128">
        <v>0</v>
      </c>
      <c r="F262" s="128" t="s">
        <v>0</v>
      </c>
      <c r="G262" s="129">
        <v>0</v>
      </c>
    </row>
    <row r="263" spans="1:7" ht="23.25" customHeight="1">
      <c r="A263" s="36" t="s">
        <v>152</v>
      </c>
      <c r="B263" s="128">
        <v>0</v>
      </c>
      <c r="C263" s="128">
        <v>0</v>
      </c>
      <c r="D263" s="128">
        <v>0</v>
      </c>
      <c r="E263" s="128">
        <v>0</v>
      </c>
      <c r="F263" s="128" t="s">
        <v>0</v>
      </c>
      <c r="G263" s="129">
        <v>0</v>
      </c>
    </row>
    <row r="264" spans="1:7" ht="23.25" customHeight="1">
      <c r="A264" s="137" t="s">
        <v>153</v>
      </c>
      <c r="B264" s="128"/>
      <c r="C264" s="128"/>
      <c r="D264" s="128"/>
      <c r="E264" s="128"/>
      <c r="F264" s="135"/>
      <c r="G264" s="129" t="s">
        <v>0</v>
      </c>
    </row>
    <row r="265" spans="1:7" ht="23.25" customHeight="1">
      <c r="A265" s="36" t="s">
        <v>154</v>
      </c>
      <c r="B265" s="128">
        <v>0</v>
      </c>
      <c r="C265" s="128">
        <v>0</v>
      </c>
      <c r="D265" s="128">
        <v>0</v>
      </c>
      <c r="E265" s="128">
        <v>0</v>
      </c>
      <c r="F265" s="128" t="s">
        <v>0</v>
      </c>
      <c r="G265" s="129">
        <v>0</v>
      </c>
    </row>
    <row r="266" spans="1:7" ht="23.25" customHeight="1">
      <c r="A266" s="36" t="s">
        <v>155</v>
      </c>
      <c r="B266" s="128">
        <v>0</v>
      </c>
      <c r="C266" s="128">
        <v>50000</v>
      </c>
      <c r="D266" s="128">
        <v>0</v>
      </c>
      <c r="E266" s="128">
        <v>0</v>
      </c>
      <c r="F266" s="128" t="s">
        <v>0</v>
      </c>
      <c r="G266" s="129">
        <v>50000</v>
      </c>
    </row>
    <row r="267" spans="1:7" ht="23.25" customHeight="1">
      <c r="A267" s="36" t="s">
        <v>156</v>
      </c>
      <c r="B267" s="128">
        <v>0</v>
      </c>
      <c r="C267" s="128">
        <v>10000</v>
      </c>
      <c r="D267" s="128">
        <v>0</v>
      </c>
      <c r="E267" s="128">
        <v>0</v>
      </c>
      <c r="F267" s="128" t="s">
        <v>0</v>
      </c>
      <c r="G267" s="129">
        <v>10000</v>
      </c>
    </row>
    <row r="268" spans="1:7" ht="23.25" customHeight="1">
      <c r="A268" s="36" t="s">
        <v>157</v>
      </c>
      <c r="B268" s="128">
        <v>0</v>
      </c>
      <c r="C268" s="128">
        <v>10000</v>
      </c>
      <c r="D268" s="128">
        <v>0</v>
      </c>
      <c r="E268" s="128">
        <v>0</v>
      </c>
      <c r="F268" s="128" t="s">
        <v>0</v>
      </c>
      <c r="G268" s="129">
        <v>10000</v>
      </c>
    </row>
    <row r="269" spans="1:7" ht="23.25" customHeight="1">
      <c r="A269" s="137" t="s">
        <v>158</v>
      </c>
      <c r="B269" s="128" t="s">
        <v>0</v>
      </c>
      <c r="C269" s="128" t="s">
        <v>0</v>
      </c>
      <c r="D269" s="128" t="s">
        <v>0</v>
      </c>
      <c r="E269" s="128" t="s">
        <v>0</v>
      </c>
      <c r="F269" s="135"/>
      <c r="G269" s="129" t="s">
        <v>0</v>
      </c>
    </row>
    <row r="270" spans="1:7" ht="23.25" customHeight="1">
      <c r="A270" s="36" t="s">
        <v>159</v>
      </c>
      <c r="B270" s="128">
        <v>0</v>
      </c>
      <c r="C270" s="128">
        <v>0</v>
      </c>
      <c r="D270" s="128">
        <v>0</v>
      </c>
      <c r="E270" s="128">
        <v>0</v>
      </c>
      <c r="F270" s="128" t="s">
        <v>0</v>
      </c>
      <c r="G270" s="129">
        <v>0</v>
      </c>
    </row>
    <row r="271" spans="1:7" ht="23.25" customHeight="1">
      <c r="A271" s="36" t="s">
        <v>160</v>
      </c>
      <c r="B271" s="128">
        <v>0</v>
      </c>
      <c r="C271" s="128">
        <v>0</v>
      </c>
      <c r="D271" s="128">
        <v>0</v>
      </c>
      <c r="E271" s="128">
        <v>0</v>
      </c>
      <c r="F271" s="128" t="s">
        <v>0</v>
      </c>
      <c r="G271" s="129">
        <v>0</v>
      </c>
    </row>
    <row r="272" spans="1:7" ht="23.25" customHeight="1">
      <c r="A272" s="137" t="s">
        <v>161</v>
      </c>
      <c r="B272" s="128"/>
      <c r="C272" s="128"/>
      <c r="D272" s="128"/>
      <c r="E272" s="128"/>
      <c r="F272" s="135"/>
      <c r="G272" s="129" t="s">
        <v>0</v>
      </c>
    </row>
    <row r="273" spans="1:7" ht="23.25" customHeight="1">
      <c r="A273" s="36" t="s">
        <v>162</v>
      </c>
      <c r="B273" s="128">
        <v>0</v>
      </c>
      <c r="C273" s="128">
        <v>0</v>
      </c>
      <c r="D273" s="128">
        <v>0</v>
      </c>
      <c r="E273" s="128">
        <v>0</v>
      </c>
      <c r="F273" s="128" t="s">
        <v>0</v>
      </c>
      <c r="G273" s="129">
        <v>0</v>
      </c>
    </row>
    <row r="274" spans="1:7" ht="23.25" customHeight="1">
      <c r="A274" s="137" t="s">
        <v>163</v>
      </c>
      <c r="B274" s="128"/>
      <c r="C274" s="128"/>
      <c r="D274" s="128"/>
      <c r="E274" s="128"/>
      <c r="F274" s="135"/>
      <c r="G274" s="129" t="s">
        <v>0</v>
      </c>
    </row>
    <row r="275" spans="1:7" ht="23.25" customHeight="1">
      <c r="A275" s="36" t="s">
        <v>164</v>
      </c>
      <c r="B275" s="128">
        <v>0</v>
      </c>
      <c r="C275" s="128">
        <v>0</v>
      </c>
      <c r="D275" s="128">
        <v>0</v>
      </c>
      <c r="E275" s="128">
        <v>0</v>
      </c>
      <c r="F275" s="128" t="s">
        <v>0</v>
      </c>
      <c r="G275" s="129">
        <v>0</v>
      </c>
    </row>
    <row r="276" spans="1:9" ht="23.25" customHeight="1">
      <c r="A276" s="129" t="s">
        <v>1</v>
      </c>
      <c r="B276" s="129">
        <v>0</v>
      </c>
      <c r="C276" s="129">
        <v>70000</v>
      </c>
      <c r="D276" s="129">
        <v>0</v>
      </c>
      <c r="E276" s="129">
        <v>0</v>
      </c>
      <c r="F276" s="131" t="s">
        <v>0</v>
      </c>
      <c r="G276" s="129">
        <v>70000</v>
      </c>
      <c r="I276" s="19"/>
    </row>
    <row r="277" ht="23.25" customHeight="1">
      <c r="I277" s="19" t="s">
        <v>0</v>
      </c>
    </row>
    <row r="278" ht="23.25" customHeight="1">
      <c r="I278" s="19" t="s">
        <v>0</v>
      </c>
    </row>
    <row r="279" ht="23.25" customHeight="1">
      <c r="I279" s="20"/>
    </row>
  </sheetData>
  <sheetProtection/>
  <mergeCells count="72">
    <mergeCell ref="A255:G255"/>
    <mergeCell ref="A256:G256"/>
    <mergeCell ref="A257:G257"/>
    <mergeCell ref="A258:G258"/>
    <mergeCell ref="A259:A260"/>
    <mergeCell ref="G259:G260"/>
    <mergeCell ref="A232:G232"/>
    <mergeCell ref="A233:G233"/>
    <mergeCell ref="A234:G234"/>
    <mergeCell ref="A235:G235"/>
    <mergeCell ref="A236:A237"/>
    <mergeCell ref="G236:G237"/>
    <mergeCell ref="A209:G209"/>
    <mergeCell ref="A210:G210"/>
    <mergeCell ref="A211:G211"/>
    <mergeCell ref="A212:G212"/>
    <mergeCell ref="A213:A214"/>
    <mergeCell ref="G213:G214"/>
    <mergeCell ref="A186:G186"/>
    <mergeCell ref="A187:G187"/>
    <mergeCell ref="A188:G188"/>
    <mergeCell ref="A189:G189"/>
    <mergeCell ref="A190:A191"/>
    <mergeCell ref="G190:G191"/>
    <mergeCell ref="A163:G163"/>
    <mergeCell ref="A164:G164"/>
    <mergeCell ref="A165:G165"/>
    <mergeCell ref="A166:G166"/>
    <mergeCell ref="A167:A168"/>
    <mergeCell ref="G167:G168"/>
    <mergeCell ref="A140:G140"/>
    <mergeCell ref="A141:G141"/>
    <mergeCell ref="A142:G142"/>
    <mergeCell ref="A143:G143"/>
    <mergeCell ref="A144:A145"/>
    <mergeCell ref="G144:G145"/>
    <mergeCell ref="A117:G117"/>
    <mergeCell ref="A118:G118"/>
    <mergeCell ref="A119:G119"/>
    <mergeCell ref="A120:G120"/>
    <mergeCell ref="A121:A122"/>
    <mergeCell ref="G121:G122"/>
    <mergeCell ref="A94:G94"/>
    <mergeCell ref="A95:G95"/>
    <mergeCell ref="A96:G96"/>
    <mergeCell ref="A97:G97"/>
    <mergeCell ref="A98:A99"/>
    <mergeCell ref="G98:G99"/>
    <mergeCell ref="A71:G71"/>
    <mergeCell ref="A72:G72"/>
    <mergeCell ref="A73:G73"/>
    <mergeCell ref="A74:G74"/>
    <mergeCell ref="A75:A76"/>
    <mergeCell ref="G75:G76"/>
    <mergeCell ref="A48:G48"/>
    <mergeCell ref="A49:G49"/>
    <mergeCell ref="A50:G50"/>
    <mergeCell ref="A51:G51"/>
    <mergeCell ref="A52:A53"/>
    <mergeCell ref="G52:G53"/>
    <mergeCell ref="A25:G25"/>
    <mergeCell ref="A26:G26"/>
    <mergeCell ref="A27:G27"/>
    <mergeCell ref="A28:G28"/>
    <mergeCell ref="A29:A30"/>
    <mergeCell ref="G29:G30"/>
    <mergeCell ref="A2:G2"/>
    <mergeCell ref="A3:G3"/>
    <mergeCell ref="A4:G4"/>
    <mergeCell ref="A5:G5"/>
    <mergeCell ref="A6:A7"/>
    <mergeCell ref="G6:G7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SheetLayoutView="100" zoomScalePageLayoutView="0" workbookViewId="0" topLeftCell="A1">
      <selection activeCell="H39" sqref="H39"/>
    </sheetView>
  </sheetViews>
  <sheetFormatPr defaultColWidth="9.140625" defaultRowHeight="12.75"/>
  <cols>
    <col min="1" max="1" width="39.421875" style="1" customWidth="1"/>
    <col min="2" max="3" width="15.7109375" style="1" customWidth="1"/>
    <col min="4" max="4" width="14.421875" style="1" customWidth="1"/>
    <col min="5" max="5" width="9.7109375" style="1" customWidth="1"/>
    <col min="6" max="6" width="9.140625" style="1" customWidth="1"/>
    <col min="7" max="7" width="16.57421875" style="1" customWidth="1"/>
    <col min="8" max="8" width="11.7109375" style="1" customWidth="1"/>
    <col min="9" max="9" width="16.140625" style="1" customWidth="1"/>
    <col min="10" max="16384" width="9.140625" style="1" customWidth="1"/>
  </cols>
  <sheetData>
    <row r="1" spans="1:5" ht="21">
      <c r="A1" s="450">
        <v>22</v>
      </c>
      <c r="B1" s="450"/>
      <c r="C1" s="450"/>
      <c r="D1" s="450"/>
      <c r="E1" s="450"/>
    </row>
    <row r="2" spans="1:5" ht="21">
      <c r="A2" s="60"/>
      <c r="B2" s="61"/>
      <c r="C2" s="96"/>
      <c r="D2" s="96"/>
      <c r="E2" s="63"/>
    </row>
    <row r="3" spans="1:5" ht="23.25">
      <c r="A3" s="446" t="s">
        <v>216</v>
      </c>
      <c r="B3" s="447"/>
      <c r="C3" s="447"/>
      <c r="D3" s="447"/>
      <c r="E3" s="447"/>
    </row>
    <row r="4" spans="1:5" ht="21">
      <c r="A4" s="442" t="s">
        <v>610</v>
      </c>
      <c r="B4" s="448"/>
      <c r="C4" s="448"/>
      <c r="D4" s="448"/>
      <c r="E4" s="448"/>
    </row>
    <row r="5" spans="1:5" ht="21">
      <c r="A5" s="442" t="s">
        <v>514</v>
      </c>
      <c r="B5" s="443"/>
      <c r="C5" s="443"/>
      <c r="D5" s="443"/>
      <c r="E5" s="443"/>
    </row>
    <row r="6" ht="21">
      <c r="A6" s="7" t="s">
        <v>0</v>
      </c>
    </row>
    <row r="7" ht="21">
      <c r="A7" s="7" t="s">
        <v>655</v>
      </c>
    </row>
    <row r="8" ht="21">
      <c r="A8" s="7" t="s">
        <v>654</v>
      </c>
    </row>
    <row r="9" ht="21">
      <c r="A9" s="7" t="s">
        <v>656</v>
      </c>
    </row>
    <row r="10" ht="21">
      <c r="A10" s="7" t="s">
        <v>657</v>
      </c>
    </row>
    <row r="11" ht="21">
      <c r="A11" s="7" t="s">
        <v>611</v>
      </c>
    </row>
    <row r="12" ht="21">
      <c r="A12" s="7" t="s">
        <v>612</v>
      </c>
    </row>
    <row r="13" ht="21">
      <c r="A13" s="7" t="s">
        <v>652</v>
      </c>
    </row>
    <row r="14" ht="21">
      <c r="A14" s="7" t="s">
        <v>217</v>
      </c>
    </row>
    <row r="15" ht="21">
      <c r="A15" s="7" t="s">
        <v>653</v>
      </c>
    </row>
    <row r="16" ht="21">
      <c r="A16" s="7"/>
    </row>
    <row r="17" spans="1:5" ht="21">
      <c r="A17" s="444" t="s">
        <v>4</v>
      </c>
      <c r="B17" s="455"/>
      <c r="C17" s="444" t="s">
        <v>12</v>
      </c>
      <c r="D17" s="455"/>
      <c r="E17" s="105" t="s">
        <v>13</v>
      </c>
    </row>
    <row r="18" spans="1:5" ht="21">
      <c r="A18" s="445"/>
      <c r="B18" s="456"/>
      <c r="C18" s="445"/>
      <c r="D18" s="456"/>
      <c r="E18" s="106" t="s">
        <v>123</v>
      </c>
    </row>
    <row r="19" spans="1:5" ht="21">
      <c r="A19" s="457" t="s">
        <v>14</v>
      </c>
      <c r="B19" s="458"/>
      <c r="C19" s="459" t="s">
        <v>0</v>
      </c>
      <c r="D19" s="460"/>
      <c r="E19" s="114" t="s">
        <v>25</v>
      </c>
    </row>
    <row r="20" spans="1:5" ht="21">
      <c r="A20" s="461" t="s">
        <v>15</v>
      </c>
      <c r="B20" s="458"/>
      <c r="C20" s="462">
        <v>10688960</v>
      </c>
      <c r="D20" s="480"/>
      <c r="E20" s="115" t="s">
        <v>26</v>
      </c>
    </row>
    <row r="21" spans="1:5" ht="21">
      <c r="A21" s="461" t="s">
        <v>16</v>
      </c>
      <c r="B21" s="458"/>
      <c r="C21" s="462">
        <v>140000</v>
      </c>
      <c r="D21" s="480"/>
      <c r="E21" s="115" t="s">
        <v>27</v>
      </c>
    </row>
    <row r="22" spans="1:5" ht="21">
      <c r="A22" s="461" t="s">
        <v>28</v>
      </c>
      <c r="B22" s="458"/>
      <c r="C22" s="462"/>
      <c r="D22" s="480"/>
      <c r="E22" s="114" t="s">
        <v>29</v>
      </c>
    </row>
    <row r="23" spans="1:5" ht="21">
      <c r="A23" s="461" t="s">
        <v>17</v>
      </c>
      <c r="B23" s="458"/>
      <c r="C23" s="462">
        <v>4478198</v>
      </c>
      <c r="D23" s="480"/>
      <c r="E23" s="115" t="s">
        <v>30</v>
      </c>
    </row>
    <row r="24" spans="1:5" ht="21">
      <c r="A24" s="457" t="s">
        <v>31</v>
      </c>
      <c r="B24" s="458"/>
      <c r="C24" s="462">
        <v>80000</v>
      </c>
      <c r="D24" s="480"/>
      <c r="E24" s="115" t="s">
        <v>32</v>
      </c>
    </row>
    <row r="25" spans="1:5" ht="21">
      <c r="A25" s="461" t="s">
        <v>18</v>
      </c>
      <c r="B25" s="458"/>
      <c r="C25" s="462">
        <v>50000</v>
      </c>
      <c r="D25" s="480"/>
      <c r="E25" s="115" t="s">
        <v>33</v>
      </c>
    </row>
    <row r="26" spans="1:5" ht="21">
      <c r="A26" s="461" t="s">
        <v>19</v>
      </c>
      <c r="B26" s="458"/>
      <c r="C26" s="462">
        <v>1873000</v>
      </c>
      <c r="D26" s="480"/>
      <c r="E26" s="115" t="s">
        <v>34</v>
      </c>
    </row>
    <row r="27" spans="1:5" ht="21">
      <c r="A27" s="461" t="s">
        <v>20</v>
      </c>
      <c r="B27" s="458"/>
      <c r="C27" s="462">
        <v>40000</v>
      </c>
      <c r="D27" s="480"/>
      <c r="E27" s="115" t="s">
        <v>35</v>
      </c>
    </row>
    <row r="28" spans="1:5" ht="21">
      <c r="A28" s="461" t="s">
        <v>21</v>
      </c>
      <c r="B28" s="458"/>
      <c r="C28" s="462">
        <v>350000</v>
      </c>
      <c r="D28" s="480"/>
      <c r="E28" s="115" t="s">
        <v>36</v>
      </c>
    </row>
    <row r="29" spans="1:5" ht="21">
      <c r="A29" s="457" t="s">
        <v>22</v>
      </c>
      <c r="B29" s="458"/>
      <c r="C29" s="462"/>
      <c r="D29" s="480"/>
      <c r="E29" s="114" t="s">
        <v>37</v>
      </c>
    </row>
    <row r="30" spans="1:5" ht="21">
      <c r="A30" s="457" t="s">
        <v>38</v>
      </c>
      <c r="B30" s="458"/>
      <c r="C30" s="464">
        <v>1727000</v>
      </c>
      <c r="D30" s="481"/>
      <c r="E30" s="115" t="s">
        <v>39</v>
      </c>
    </row>
    <row r="31" spans="1:5" ht="21">
      <c r="A31" s="457" t="s">
        <v>40</v>
      </c>
      <c r="B31" s="458"/>
      <c r="C31" s="462">
        <v>40000</v>
      </c>
      <c r="D31" s="480"/>
      <c r="E31" s="115" t="s">
        <v>41</v>
      </c>
    </row>
    <row r="32" spans="1:5" ht="21">
      <c r="A32" s="457" t="s">
        <v>42</v>
      </c>
      <c r="B32" s="458"/>
      <c r="C32" s="464">
        <v>70000</v>
      </c>
      <c r="D32" s="481"/>
      <c r="E32" s="115" t="s">
        <v>43</v>
      </c>
    </row>
    <row r="33" spans="1:5" ht="21">
      <c r="A33" s="457" t="s">
        <v>23</v>
      </c>
      <c r="B33" s="458"/>
      <c r="C33" s="462"/>
      <c r="D33" s="480"/>
      <c r="E33" s="114" t="s">
        <v>44</v>
      </c>
    </row>
    <row r="34" spans="1:5" ht="21">
      <c r="A34" s="457" t="s">
        <v>45</v>
      </c>
      <c r="B34" s="458"/>
      <c r="C34" s="462">
        <v>7462842</v>
      </c>
      <c r="D34" s="480"/>
      <c r="E34" s="116" t="s">
        <v>46</v>
      </c>
    </row>
    <row r="35" spans="1:5" ht="21">
      <c r="A35" s="466" t="s">
        <v>5</v>
      </c>
      <c r="B35" s="491"/>
      <c r="C35" s="468">
        <f>SUM(C20:C34)</f>
        <v>27000000</v>
      </c>
      <c r="D35" s="469"/>
      <c r="E35" s="16" t="s">
        <v>0</v>
      </c>
    </row>
    <row r="36" spans="1:5" ht="21">
      <c r="A36" s="25"/>
      <c r="B36" s="152"/>
      <c r="C36" s="153"/>
      <c r="D36" s="154"/>
      <c r="E36" s="22"/>
    </row>
    <row r="37" spans="1:5" ht="21">
      <c r="A37" s="25"/>
      <c r="B37" s="152"/>
      <c r="C37" s="153"/>
      <c r="D37" s="154"/>
      <c r="E37" s="22"/>
    </row>
    <row r="38" spans="1:5" ht="21">
      <c r="A38" s="25"/>
      <c r="B38" s="152"/>
      <c r="C38" s="153"/>
      <c r="D38" s="154"/>
      <c r="E38" s="22"/>
    </row>
    <row r="39" spans="1:5" ht="21">
      <c r="A39" s="25"/>
      <c r="B39" s="152"/>
      <c r="C39" s="153"/>
      <c r="D39" s="154"/>
      <c r="E39" s="22"/>
    </row>
    <row r="40" spans="1:5" ht="21">
      <c r="A40" s="449">
        <v>23</v>
      </c>
      <c r="B40" s="449"/>
      <c r="C40" s="449"/>
      <c r="D40" s="449"/>
      <c r="E40" s="449"/>
    </row>
    <row r="41" ht="21">
      <c r="B41" s="61"/>
    </row>
    <row r="42" ht="21">
      <c r="A42" s="7" t="s">
        <v>218</v>
      </c>
    </row>
    <row r="44" spans="1:5" ht="21">
      <c r="A44" s="492" t="s">
        <v>219</v>
      </c>
      <c r="B44" s="493"/>
      <c r="C44" s="494"/>
      <c r="D44" s="155" t="s">
        <v>12</v>
      </c>
      <c r="E44" s="156" t="s">
        <v>123</v>
      </c>
    </row>
    <row r="45" spans="1:5" ht="21">
      <c r="A45" s="461" t="s">
        <v>125</v>
      </c>
      <c r="B45" s="482"/>
      <c r="C45" s="458"/>
      <c r="D45" s="157">
        <v>0</v>
      </c>
      <c r="E45" s="108" t="s">
        <v>0</v>
      </c>
    </row>
    <row r="46" spans="1:5" ht="24" customHeight="1">
      <c r="A46" s="461" t="s">
        <v>220</v>
      </c>
      <c r="B46" s="482"/>
      <c r="C46" s="458"/>
      <c r="D46" s="158">
        <v>0</v>
      </c>
      <c r="E46" s="108" t="s">
        <v>0</v>
      </c>
    </row>
    <row r="47" spans="1:5" ht="21">
      <c r="A47" s="483" t="s">
        <v>221</v>
      </c>
      <c r="B47" s="484"/>
      <c r="C47" s="485"/>
      <c r="D47" s="159">
        <v>0</v>
      </c>
      <c r="E47" s="35" t="s">
        <v>0</v>
      </c>
    </row>
    <row r="48" spans="1:5" ht="21">
      <c r="A48" s="486" t="s">
        <v>222</v>
      </c>
      <c r="B48" s="487"/>
      <c r="C48" s="488"/>
      <c r="D48" s="159">
        <v>0</v>
      </c>
      <c r="E48" s="35" t="s">
        <v>0</v>
      </c>
    </row>
    <row r="49" spans="1:5" ht="21">
      <c r="A49" s="461" t="s">
        <v>132</v>
      </c>
      <c r="B49" s="482"/>
      <c r="C49" s="458"/>
      <c r="D49" s="160">
        <v>0</v>
      </c>
      <c r="E49" s="110" t="s">
        <v>0</v>
      </c>
    </row>
    <row r="50" spans="1:5" ht="21">
      <c r="A50" s="461" t="s">
        <v>133</v>
      </c>
      <c r="B50" s="482"/>
      <c r="C50" s="458"/>
      <c r="D50" s="160">
        <v>0</v>
      </c>
      <c r="E50" s="35" t="s">
        <v>0</v>
      </c>
    </row>
    <row r="51" spans="1:5" ht="21">
      <c r="A51" s="466" t="s">
        <v>223</v>
      </c>
      <c r="B51" s="489"/>
      <c r="C51" s="490"/>
      <c r="D51" s="161">
        <v>0</v>
      </c>
      <c r="E51" s="35"/>
    </row>
    <row r="53" ht="21">
      <c r="A53" s="7" t="s">
        <v>224</v>
      </c>
    </row>
    <row r="54" ht="21">
      <c r="A54" s="1" t="s">
        <v>225</v>
      </c>
    </row>
    <row r="55" ht="21">
      <c r="A55" s="7" t="s">
        <v>226</v>
      </c>
    </row>
    <row r="56" ht="21">
      <c r="A56" s="7"/>
    </row>
    <row r="57" ht="21">
      <c r="A57" s="7" t="s">
        <v>227</v>
      </c>
    </row>
    <row r="59" ht="21">
      <c r="A59" s="7" t="s">
        <v>228</v>
      </c>
    </row>
    <row r="60" ht="21">
      <c r="A60" s="7" t="s">
        <v>516</v>
      </c>
    </row>
    <row r="61" ht="21">
      <c r="A61" s="7" t="s">
        <v>517</v>
      </c>
    </row>
    <row r="63" ht="21">
      <c r="A63" s="2" t="s">
        <v>229</v>
      </c>
    </row>
    <row r="64" ht="21">
      <c r="A64" s="2"/>
    </row>
    <row r="65" ht="21">
      <c r="A65" s="7" t="s">
        <v>518</v>
      </c>
    </row>
    <row r="66" ht="21">
      <c r="A66" s="7" t="s">
        <v>519</v>
      </c>
    </row>
    <row r="67" ht="21">
      <c r="A67" s="7" t="s">
        <v>520</v>
      </c>
    </row>
    <row r="68" ht="21">
      <c r="A68" s="1" t="s">
        <v>521</v>
      </c>
    </row>
  </sheetData>
  <sheetProtection/>
  <mergeCells count="49">
    <mergeCell ref="A1:E1"/>
    <mergeCell ref="A40:E40"/>
    <mergeCell ref="A48:C48"/>
    <mergeCell ref="A49:C49"/>
    <mergeCell ref="A50:C50"/>
    <mergeCell ref="A51:C51"/>
    <mergeCell ref="A35:B35"/>
    <mergeCell ref="C35:D35"/>
    <mergeCell ref="A44:C44"/>
    <mergeCell ref="A45:C45"/>
    <mergeCell ref="A46:C46"/>
    <mergeCell ref="A47:C47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3:E3"/>
    <mergeCell ref="A4:E4"/>
    <mergeCell ref="A5:E5"/>
    <mergeCell ref="A17:B18"/>
    <mergeCell ref="C17:D18"/>
    <mergeCell ref="A19:B19"/>
    <mergeCell ref="C19:D19"/>
  </mergeCells>
  <printOptions/>
  <pageMargins left="0.6299212598425197" right="0.15748031496062992" top="0.2755905511811024" bottom="0.11811023622047245" header="0.5118110236220472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zoomScaleSheetLayoutView="100" zoomScalePageLayoutView="0" workbookViewId="0" topLeftCell="A1">
      <selection activeCell="K31" sqref="K31"/>
    </sheetView>
  </sheetViews>
  <sheetFormatPr defaultColWidth="9.140625" defaultRowHeight="12.75"/>
  <cols>
    <col min="1" max="1" width="50.28125" style="1" customWidth="1"/>
    <col min="2" max="5" width="15.7109375" style="1" customWidth="1"/>
    <col min="6" max="6" width="8.00390625" style="1" customWidth="1"/>
    <col min="7" max="7" width="4.28125" style="1" customWidth="1"/>
    <col min="8" max="8" width="14.421875" style="1" customWidth="1"/>
    <col min="9" max="9" width="9.140625" style="1" customWidth="1"/>
    <col min="10" max="10" width="16.57421875" style="1" customWidth="1"/>
    <col min="11" max="11" width="11.7109375" style="1" customWidth="1"/>
    <col min="12" max="12" width="16.140625" style="1" customWidth="1"/>
    <col min="13" max="16384" width="9.140625" style="1" customWidth="1"/>
  </cols>
  <sheetData>
    <row r="1" spans="1:8" ht="21">
      <c r="A1" s="449">
        <v>24</v>
      </c>
      <c r="B1" s="449"/>
      <c r="C1" s="449"/>
      <c r="D1" s="449"/>
      <c r="E1" s="449"/>
      <c r="F1" s="449"/>
      <c r="G1" s="449"/>
      <c r="H1" s="449"/>
    </row>
    <row r="2" spans="1:8" ht="23.25">
      <c r="A2" s="446" t="s">
        <v>230</v>
      </c>
      <c r="B2" s="498"/>
      <c r="C2" s="498"/>
      <c r="D2" s="498"/>
      <c r="E2" s="498"/>
      <c r="F2" s="499"/>
      <c r="G2" s="499"/>
      <c r="H2" s="499"/>
    </row>
    <row r="3" spans="1:8" ht="21">
      <c r="A3" s="442" t="s">
        <v>572</v>
      </c>
      <c r="B3" s="470"/>
      <c r="C3" s="470"/>
      <c r="D3" s="470"/>
      <c r="E3" s="470"/>
      <c r="F3" s="499"/>
      <c r="G3" s="499"/>
      <c r="H3" s="499"/>
    </row>
    <row r="4" spans="1:8" ht="21">
      <c r="A4" s="442" t="s">
        <v>514</v>
      </c>
      <c r="B4" s="500"/>
      <c r="C4" s="500"/>
      <c r="D4" s="500"/>
      <c r="E4" s="500"/>
      <c r="F4" s="499"/>
      <c r="G4" s="499"/>
      <c r="H4" s="499"/>
    </row>
    <row r="5" spans="1:8" ht="23.25" customHeight="1">
      <c r="A5" s="444" t="s">
        <v>51</v>
      </c>
      <c r="B5" s="495" t="s">
        <v>231</v>
      </c>
      <c r="C5" s="496"/>
      <c r="D5" s="496"/>
      <c r="E5" s="495" t="s">
        <v>53</v>
      </c>
      <c r="F5" s="496"/>
      <c r="G5" s="496"/>
      <c r="H5" s="497"/>
    </row>
    <row r="6" spans="1:8" ht="23.25" customHeight="1">
      <c r="A6" s="445"/>
      <c r="B6" s="126" t="s">
        <v>54</v>
      </c>
      <c r="C6" s="163" t="s">
        <v>55</v>
      </c>
      <c r="D6" s="163" t="s">
        <v>489</v>
      </c>
      <c r="E6" s="163" t="s">
        <v>524</v>
      </c>
      <c r="F6" s="163" t="s">
        <v>232</v>
      </c>
      <c r="G6" s="163" t="s">
        <v>233</v>
      </c>
      <c r="H6" s="163" t="s">
        <v>599</v>
      </c>
    </row>
    <row r="7" spans="1:12" ht="23.25" customHeight="1">
      <c r="A7" s="32" t="s">
        <v>234</v>
      </c>
      <c r="B7" s="33" t="s">
        <v>0</v>
      </c>
      <c r="C7" s="33" t="s">
        <v>0</v>
      </c>
      <c r="D7" s="33" t="s">
        <v>0</v>
      </c>
      <c r="E7" s="33" t="s">
        <v>0</v>
      </c>
      <c r="F7" s="33"/>
      <c r="G7" s="33"/>
      <c r="H7" s="33" t="s">
        <v>0</v>
      </c>
      <c r="J7" s="3"/>
      <c r="K7" s="3"/>
      <c r="L7" s="4"/>
    </row>
    <row r="8" spans="1:8" ht="23.25" customHeight="1">
      <c r="A8" s="32" t="s">
        <v>57</v>
      </c>
      <c r="B8" s="33" t="s">
        <v>0</v>
      </c>
      <c r="C8" s="33" t="s">
        <v>0</v>
      </c>
      <c r="D8" s="33" t="s">
        <v>0</v>
      </c>
      <c r="E8" s="33" t="s">
        <v>0</v>
      </c>
      <c r="F8" s="33"/>
      <c r="G8" s="33"/>
      <c r="H8" s="33" t="s">
        <v>0</v>
      </c>
    </row>
    <row r="9" spans="1:8" ht="23.25" customHeight="1">
      <c r="A9" s="36" t="s">
        <v>235</v>
      </c>
      <c r="B9" s="303">
        <v>13738</v>
      </c>
      <c r="C9" s="303">
        <v>11936</v>
      </c>
      <c r="D9" s="303">
        <v>8169</v>
      </c>
      <c r="E9" s="303">
        <v>14000</v>
      </c>
      <c r="F9" s="389">
        <v>0</v>
      </c>
      <c r="G9" s="165" t="s">
        <v>233</v>
      </c>
      <c r="H9" s="303">
        <v>500</v>
      </c>
    </row>
    <row r="10" spans="1:8" ht="23.25" customHeight="1">
      <c r="A10" s="36" t="s">
        <v>236</v>
      </c>
      <c r="B10" s="37">
        <v>62678.87</v>
      </c>
      <c r="C10" s="37">
        <v>60302.84</v>
      </c>
      <c r="D10" s="37">
        <v>73360.05</v>
      </c>
      <c r="E10" s="303">
        <v>100000</v>
      </c>
      <c r="F10" s="389">
        <v>19</v>
      </c>
      <c r="G10" s="165" t="s">
        <v>233</v>
      </c>
      <c r="H10" s="303">
        <v>6000</v>
      </c>
    </row>
    <row r="11" spans="1:8" ht="23.25" customHeight="1">
      <c r="A11" s="38" t="s">
        <v>237</v>
      </c>
      <c r="B11" s="300">
        <v>200</v>
      </c>
      <c r="C11" s="300">
        <v>200</v>
      </c>
      <c r="D11" s="300" t="s">
        <v>139</v>
      </c>
      <c r="E11" s="300">
        <v>1000</v>
      </c>
      <c r="F11" s="389">
        <v>-50</v>
      </c>
      <c r="G11" s="165" t="s">
        <v>233</v>
      </c>
      <c r="H11" s="300">
        <v>1000</v>
      </c>
    </row>
    <row r="12" spans="1:8" ht="23.25" customHeight="1">
      <c r="A12" s="38" t="s">
        <v>630</v>
      </c>
      <c r="B12" s="39" t="s">
        <v>139</v>
      </c>
      <c r="C12" s="39"/>
      <c r="D12" s="39" t="s">
        <v>139</v>
      </c>
      <c r="E12" s="39" t="s">
        <v>139</v>
      </c>
      <c r="F12" s="164" t="s">
        <v>139</v>
      </c>
      <c r="G12" s="165" t="s">
        <v>233</v>
      </c>
      <c r="H12" s="300">
        <v>124625</v>
      </c>
    </row>
    <row r="13" spans="1:8" ht="23.25" customHeight="1">
      <c r="A13" s="58" t="s">
        <v>238</v>
      </c>
      <c r="B13" s="59">
        <f>SUM(B9:B12)</f>
        <v>76616.87</v>
      </c>
      <c r="C13" s="59">
        <f>SUM(C9:C12)</f>
        <v>72438.84</v>
      </c>
      <c r="D13" s="59">
        <f>SUM(D9:D12)</f>
        <v>81529.05</v>
      </c>
      <c r="E13" s="305">
        <v>115000</v>
      </c>
      <c r="F13" s="392">
        <v>15</v>
      </c>
      <c r="G13" s="163" t="s">
        <v>233</v>
      </c>
      <c r="H13" s="305">
        <v>132125</v>
      </c>
    </row>
    <row r="14" spans="1:12" ht="23.25" customHeight="1">
      <c r="A14" s="32" t="s">
        <v>239</v>
      </c>
      <c r="B14" s="59"/>
      <c r="C14" s="59"/>
      <c r="D14" s="59"/>
      <c r="E14" s="59"/>
      <c r="F14" s="59"/>
      <c r="G14" s="59"/>
      <c r="H14" s="59"/>
      <c r="J14" s="3"/>
      <c r="K14" s="3"/>
      <c r="L14" s="3"/>
    </row>
    <row r="15" spans="1:12" ht="23.25" customHeight="1">
      <c r="A15" s="50" t="s">
        <v>240</v>
      </c>
      <c r="B15" s="49"/>
      <c r="C15" s="49"/>
      <c r="D15" s="49"/>
      <c r="E15" s="37"/>
      <c r="F15" s="164"/>
      <c r="G15" s="165"/>
      <c r="H15" s="37"/>
      <c r="J15" s="3"/>
      <c r="K15" s="3"/>
      <c r="L15" s="3"/>
    </row>
    <row r="16" spans="1:11" ht="23.25" customHeight="1">
      <c r="A16" s="50" t="s">
        <v>241</v>
      </c>
      <c r="B16" s="49"/>
      <c r="C16" s="49"/>
      <c r="D16" s="49"/>
      <c r="E16" s="49"/>
      <c r="F16" s="164"/>
      <c r="G16" s="165"/>
      <c r="H16" s="49"/>
      <c r="J16" s="24"/>
      <c r="K16" s="24"/>
    </row>
    <row r="17" spans="1:11" ht="23.25" customHeight="1">
      <c r="A17" s="51" t="s">
        <v>242</v>
      </c>
      <c r="B17" s="52" t="s">
        <v>139</v>
      </c>
      <c r="C17" s="301">
        <v>6000</v>
      </c>
      <c r="D17" s="301">
        <v>3000</v>
      </c>
      <c r="E17" s="303">
        <v>9000</v>
      </c>
      <c r="F17" s="389">
        <v>-10</v>
      </c>
      <c r="G17" s="167" t="s">
        <v>233</v>
      </c>
      <c r="H17" s="303">
        <v>3000</v>
      </c>
      <c r="J17" s="24"/>
      <c r="K17" s="24"/>
    </row>
    <row r="18" spans="1:11" ht="23.25" customHeight="1">
      <c r="A18" s="38" t="s">
        <v>243</v>
      </c>
      <c r="B18" s="300">
        <v>240</v>
      </c>
      <c r="C18" s="300">
        <v>170</v>
      </c>
      <c r="D18" s="300">
        <v>150</v>
      </c>
      <c r="E18" s="300">
        <v>1000</v>
      </c>
      <c r="F18" s="389">
        <v>0</v>
      </c>
      <c r="G18" s="165" t="s">
        <v>233</v>
      </c>
      <c r="H18" s="300">
        <v>1000</v>
      </c>
      <c r="J18" s="24"/>
      <c r="K18" s="24"/>
    </row>
    <row r="19" spans="1:11" ht="23.25" customHeight="1">
      <c r="A19" s="38" t="s">
        <v>244</v>
      </c>
      <c r="B19" s="39" t="s">
        <v>139</v>
      </c>
      <c r="C19" s="300" t="s">
        <v>139</v>
      </c>
      <c r="D19" s="300" t="s">
        <v>139</v>
      </c>
      <c r="E19" s="300">
        <v>2000</v>
      </c>
      <c r="F19" s="389"/>
      <c r="G19" s="165" t="s">
        <v>233</v>
      </c>
      <c r="H19" s="300" t="s">
        <v>139</v>
      </c>
      <c r="J19" s="24"/>
      <c r="K19" s="24"/>
    </row>
    <row r="20" spans="1:11" ht="23.25" customHeight="1">
      <c r="A20" s="36" t="s">
        <v>245</v>
      </c>
      <c r="B20" s="39" t="s">
        <v>139</v>
      </c>
      <c r="C20" s="300"/>
      <c r="D20" s="300">
        <v>2000</v>
      </c>
      <c r="E20" s="303"/>
      <c r="F20" s="389"/>
      <c r="G20" s="165" t="s">
        <v>233</v>
      </c>
      <c r="H20" s="303">
        <v>1000</v>
      </c>
      <c r="J20" s="24"/>
      <c r="K20" s="24"/>
    </row>
    <row r="21" spans="1:11" ht="23.25" customHeight="1">
      <c r="A21" s="36" t="s">
        <v>246</v>
      </c>
      <c r="B21" s="303">
        <v>23516</v>
      </c>
      <c r="C21" s="303">
        <v>4800</v>
      </c>
      <c r="D21" s="303">
        <v>48509</v>
      </c>
      <c r="E21" s="303">
        <v>30000</v>
      </c>
      <c r="F21" s="390">
        <v>50</v>
      </c>
      <c r="G21" s="165" t="s">
        <v>233</v>
      </c>
      <c r="H21" s="303" t="s">
        <v>139</v>
      </c>
      <c r="J21" s="24"/>
      <c r="K21" s="24"/>
    </row>
    <row r="22" spans="1:11" ht="23.25" customHeight="1">
      <c r="A22" s="36" t="s">
        <v>529</v>
      </c>
      <c r="B22" s="303">
        <v>400</v>
      </c>
      <c r="C22" s="303" t="s">
        <v>139</v>
      </c>
      <c r="D22" s="303" t="s">
        <v>139</v>
      </c>
      <c r="E22" s="303">
        <v>2000</v>
      </c>
      <c r="F22" s="390">
        <v>0</v>
      </c>
      <c r="G22" s="165" t="s">
        <v>233</v>
      </c>
      <c r="H22" s="303" t="s">
        <v>139</v>
      </c>
      <c r="J22" s="24"/>
      <c r="K22" s="24"/>
    </row>
    <row r="23" spans="1:11" ht="28.5" customHeight="1">
      <c r="A23" s="60"/>
      <c r="B23" s="312"/>
      <c r="C23" s="312"/>
      <c r="D23" s="312"/>
      <c r="E23" s="312"/>
      <c r="F23" s="401"/>
      <c r="G23" s="400"/>
      <c r="H23" s="312"/>
      <c r="J23" s="24"/>
      <c r="K23" s="24"/>
    </row>
    <row r="24" spans="1:8" ht="21">
      <c r="A24" s="449">
        <v>25</v>
      </c>
      <c r="B24" s="449"/>
      <c r="C24" s="449"/>
      <c r="D24" s="449"/>
      <c r="E24" s="449"/>
      <c r="F24" s="449"/>
      <c r="G24" s="449"/>
      <c r="H24" s="449"/>
    </row>
    <row r="25" spans="1:8" ht="23.25" customHeight="1">
      <c r="A25" s="444" t="s">
        <v>51</v>
      </c>
      <c r="B25" s="495" t="s">
        <v>231</v>
      </c>
      <c r="C25" s="496"/>
      <c r="D25" s="496"/>
      <c r="E25" s="495" t="s">
        <v>53</v>
      </c>
      <c r="F25" s="496"/>
      <c r="G25" s="496"/>
      <c r="H25" s="497"/>
    </row>
    <row r="26" spans="1:8" ht="23.25" customHeight="1">
      <c r="A26" s="445"/>
      <c r="B26" s="126" t="s">
        <v>54</v>
      </c>
      <c r="C26" s="163" t="s">
        <v>55</v>
      </c>
      <c r="D26" s="163" t="s">
        <v>489</v>
      </c>
      <c r="E26" s="163" t="s">
        <v>524</v>
      </c>
      <c r="F26" s="163" t="s">
        <v>232</v>
      </c>
      <c r="G26" s="163" t="s">
        <v>233</v>
      </c>
      <c r="H26" s="163" t="s">
        <v>599</v>
      </c>
    </row>
    <row r="27" spans="1:11" ht="23.25" customHeight="1">
      <c r="A27" s="51" t="s">
        <v>247</v>
      </c>
      <c r="B27" s="39"/>
      <c r="C27" s="39"/>
      <c r="D27" s="39"/>
      <c r="E27" s="169"/>
      <c r="F27" s="164"/>
      <c r="G27" s="170"/>
      <c r="H27" s="169"/>
      <c r="J27" s="24"/>
      <c r="K27" s="24"/>
    </row>
    <row r="28" spans="1:11" ht="23.25" customHeight="1">
      <c r="A28" s="55" t="s">
        <v>248</v>
      </c>
      <c r="B28" s="49"/>
      <c r="C28" s="49"/>
      <c r="D28" s="49"/>
      <c r="E28" s="171"/>
      <c r="F28" s="109"/>
      <c r="G28" s="49"/>
      <c r="H28" s="171"/>
      <c r="J28" s="24"/>
      <c r="K28" s="24"/>
    </row>
    <row r="29" spans="1:11" ht="23.25" customHeight="1">
      <c r="A29" s="51" t="s">
        <v>249</v>
      </c>
      <c r="B29" s="39"/>
      <c r="C29" s="39"/>
      <c r="D29" s="39"/>
      <c r="E29" s="169"/>
      <c r="F29" s="164"/>
      <c r="G29" s="170"/>
      <c r="H29" s="169"/>
      <c r="J29" s="24"/>
      <c r="K29" s="24"/>
    </row>
    <row r="30" spans="1:11" ht="23.25" customHeight="1">
      <c r="A30" s="55" t="s">
        <v>250</v>
      </c>
      <c r="B30" s="49"/>
      <c r="C30" s="49"/>
      <c r="D30" s="49"/>
      <c r="E30" s="171"/>
      <c r="F30" s="109"/>
      <c r="G30" s="49"/>
      <c r="H30" s="171"/>
      <c r="J30" s="24"/>
      <c r="K30" s="24"/>
    </row>
    <row r="31" spans="1:11" ht="23.25" customHeight="1">
      <c r="A31" s="51" t="s">
        <v>530</v>
      </c>
      <c r="B31" s="300">
        <v>6000</v>
      </c>
      <c r="C31" s="39" t="s">
        <v>139</v>
      </c>
      <c r="D31" s="39" t="s">
        <v>139</v>
      </c>
      <c r="E31" s="39" t="s">
        <v>139</v>
      </c>
      <c r="F31" s="164" t="s">
        <v>139</v>
      </c>
      <c r="G31" s="172" t="s">
        <v>233</v>
      </c>
      <c r="H31" s="39" t="s">
        <v>139</v>
      </c>
      <c r="J31" s="24"/>
      <c r="K31" s="24"/>
    </row>
    <row r="32" spans="1:11" ht="23.25" customHeight="1">
      <c r="A32" s="57" t="s">
        <v>251</v>
      </c>
      <c r="B32" s="303">
        <v>1461</v>
      </c>
      <c r="C32" s="303">
        <v>1808</v>
      </c>
      <c r="D32" s="303">
        <v>1012</v>
      </c>
      <c r="E32" s="303">
        <v>2000</v>
      </c>
      <c r="F32" s="389">
        <v>0</v>
      </c>
      <c r="G32" s="165" t="s">
        <v>233</v>
      </c>
      <c r="H32" s="303">
        <v>3000</v>
      </c>
      <c r="J32" s="24"/>
      <c r="K32" s="24"/>
    </row>
    <row r="33" spans="1:11" ht="23.25" customHeight="1">
      <c r="A33" s="57" t="s">
        <v>252</v>
      </c>
      <c r="B33" s="37"/>
      <c r="C33" s="303"/>
      <c r="D33" s="303"/>
      <c r="E33" s="303"/>
      <c r="F33" s="164"/>
      <c r="G33" s="165"/>
      <c r="H33" s="303"/>
      <c r="J33" s="24"/>
      <c r="K33" s="24"/>
    </row>
    <row r="34" spans="1:11" ht="23.25" customHeight="1">
      <c r="A34" s="58" t="s">
        <v>78</v>
      </c>
      <c r="B34" s="305">
        <f>SUM(B18:B33)</f>
        <v>31617</v>
      </c>
      <c r="C34" s="305">
        <v>12778</v>
      </c>
      <c r="D34" s="305">
        <v>54671</v>
      </c>
      <c r="E34" s="305">
        <v>46000</v>
      </c>
      <c r="F34" s="166">
        <v>21.05</v>
      </c>
      <c r="G34" s="163" t="s">
        <v>233</v>
      </c>
      <c r="H34" s="305">
        <v>8000</v>
      </c>
      <c r="J34" s="24"/>
      <c r="K34" s="24"/>
    </row>
    <row r="35" spans="1:11" ht="23.25" customHeight="1">
      <c r="A35" s="65" t="s">
        <v>253</v>
      </c>
      <c r="B35" s="66"/>
      <c r="C35" s="66"/>
      <c r="D35" s="66"/>
      <c r="E35" s="305"/>
      <c r="F35" s="66"/>
      <c r="G35" s="66"/>
      <c r="H35" s="305"/>
      <c r="J35" s="24"/>
      <c r="K35" s="24"/>
    </row>
    <row r="36" spans="1:11" ht="23.25" customHeight="1">
      <c r="A36" s="57" t="s">
        <v>254</v>
      </c>
      <c r="B36" s="69">
        <v>176161.14</v>
      </c>
      <c r="C36" s="69">
        <v>17933.8</v>
      </c>
      <c r="D36" s="69">
        <v>70006.35</v>
      </c>
      <c r="E36" s="303">
        <v>60000</v>
      </c>
      <c r="F36" s="389">
        <v>0</v>
      </c>
      <c r="G36" s="165" t="s">
        <v>233</v>
      </c>
      <c r="H36" s="303">
        <v>80000</v>
      </c>
      <c r="J36" s="24"/>
      <c r="K36" s="24"/>
    </row>
    <row r="37" spans="1:11" ht="23.25" customHeight="1">
      <c r="A37" s="57" t="s">
        <v>255</v>
      </c>
      <c r="B37" s="69"/>
      <c r="C37" s="69"/>
      <c r="D37" s="69"/>
      <c r="E37" s="303"/>
      <c r="F37" s="164"/>
      <c r="G37" s="165"/>
      <c r="H37" s="303"/>
      <c r="J37" s="24"/>
      <c r="K37" s="24"/>
    </row>
    <row r="38" spans="1:11" ht="23.25" customHeight="1">
      <c r="A38" s="70" t="s">
        <v>82</v>
      </c>
      <c r="B38" s="66">
        <f>SUM(B36:B37)</f>
        <v>176161.14</v>
      </c>
      <c r="C38" s="66">
        <v>17933.8</v>
      </c>
      <c r="D38" s="66">
        <v>70006.35</v>
      </c>
      <c r="E38" s="305">
        <v>60000</v>
      </c>
      <c r="F38" s="166">
        <v>0</v>
      </c>
      <c r="G38" s="163" t="s">
        <v>233</v>
      </c>
      <c r="H38" s="305">
        <v>80000</v>
      </c>
      <c r="J38" s="24"/>
      <c r="K38" s="24"/>
    </row>
    <row r="39" spans="1:11" ht="23.25" customHeight="1">
      <c r="A39" s="65" t="s">
        <v>256</v>
      </c>
      <c r="B39" s="173"/>
      <c r="C39" s="173"/>
      <c r="D39" s="173"/>
      <c r="E39" s="128"/>
      <c r="F39" s="66"/>
      <c r="G39" s="165" t="s">
        <v>0</v>
      </c>
      <c r="H39" s="128"/>
      <c r="J39" s="24"/>
      <c r="K39" s="24"/>
    </row>
    <row r="40" spans="1:11" ht="23.25" customHeight="1">
      <c r="A40" s="57" t="s">
        <v>531</v>
      </c>
      <c r="B40" s="128">
        <v>28840</v>
      </c>
      <c r="C40" s="128">
        <v>23895</v>
      </c>
      <c r="D40" s="128">
        <v>25452</v>
      </c>
      <c r="E40" s="303">
        <v>30000</v>
      </c>
      <c r="F40" s="66">
        <v>7.14</v>
      </c>
      <c r="G40" s="165"/>
      <c r="H40" s="303">
        <v>32000</v>
      </c>
      <c r="J40" s="24"/>
      <c r="K40" s="24"/>
    </row>
    <row r="41" spans="1:11" ht="23.25" customHeight="1">
      <c r="A41" s="57" t="s">
        <v>532</v>
      </c>
      <c r="B41" s="69" t="s">
        <v>139</v>
      </c>
      <c r="C41" s="173"/>
      <c r="D41" s="173"/>
      <c r="E41" s="128">
        <v>2000</v>
      </c>
      <c r="F41" s="389">
        <v>0</v>
      </c>
      <c r="G41" s="165"/>
      <c r="H41" s="128" t="s">
        <v>139</v>
      </c>
      <c r="J41" s="24"/>
      <c r="K41" s="24"/>
    </row>
    <row r="42" spans="1:11" ht="23.25" customHeight="1">
      <c r="A42" s="70" t="s">
        <v>84</v>
      </c>
      <c r="B42" s="131">
        <f>SUM(B40:B41)</f>
        <v>28840</v>
      </c>
      <c r="C42" s="131">
        <v>23895</v>
      </c>
      <c r="D42" s="131">
        <v>25452</v>
      </c>
      <c r="E42" s="131">
        <v>32000</v>
      </c>
      <c r="F42" s="66">
        <v>6.66</v>
      </c>
      <c r="G42" s="163" t="s">
        <v>233</v>
      </c>
      <c r="H42" s="131">
        <v>32000</v>
      </c>
      <c r="J42" s="24"/>
      <c r="K42" s="24"/>
    </row>
    <row r="43" spans="1:11" ht="23.25" customHeight="1">
      <c r="A43" s="65" t="s">
        <v>257</v>
      </c>
      <c r="B43" s="59"/>
      <c r="C43" s="59"/>
      <c r="D43" s="59"/>
      <c r="E43" s="59"/>
      <c r="F43" s="59"/>
      <c r="G43" s="59"/>
      <c r="H43" s="59"/>
      <c r="J43" s="24"/>
      <c r="K43" s="24"/>
    </row>
    <row r="44" spans="1:11" ht="23.25" customHeight="1">
      <c r="A44" s="57" t="s">
        <v>495</v>
      </c>
      <c r="B44" s="173" t="s">
        <v>139</v>
      </c>
      <c r="C44" s="173"/>
      <c r="D44" s="173"/>
      <c r="E44" s="39"/>
      <c r="F44" s="179"/>
      <c r="G44" s="167" t="s">
        <v>233</v>
      </c>
      <c r="H44" s="39"/>
      <c r="J44" s="24"/>
      <c r="K44" s="24"/>
    </row>
    <row r="45" spans="1:11" ht="23.25" customHeight="1">
      <c r="A45" s="57" t="s">
        <v>493</v>
      </c>
      <c r="B45" s="303">
        <v>18000</v>
      </c>
      <c r="C45" s="69"/>
      <c r="D45" s="69"/>
      <c r="E45" s="303">
        <v>15000</v>
      </c>
      <c r="F45" s="168">
        <v>-16.6</v>
      </c>
      <c r="G45" s="165" t="s">
        <v>233</v>
      </c>
      <c r="H45" s="303">
        <v>20000</v>
      </c>
      <c r="J45" s="24"/>
      <c r="K45" s="24"/>
    </row>
    <row r="46" spans="1:11" ht="23.25" customHeight="1">
      <c r="A46" s="57" t="s">
        <v>494</v>
      </c>
      <c r="B46" s="69">
        <v>19128.28</v>
      </c>
      <c r="C46" s="69">
        <v>2183.2</v>
      </c>
      <c r="D46" s="69">
        <v>2016.2</v>
      </c>
      <c r="E46" s="320">
        <v>5000</v>
      </c>
      <c r="F46" s="174">
        <v>150</v>
      </c>
      <c r="G46" s="175" t="s">
        <v>233</v>
      </c>
      <c r="H46" s="320">
        <v>2000</v>
      </c>
      <c r="J46" s="24"/>
      <c r="K46" s="24"/>
    </row>
    <row r="47" spans="1:8" ht="21">
      <c r="A47" s="449">
        <v>26</v>
      </c>
      <c r="B47" s="449"/>
      <c r="C47" s="449"/>
      <c r="D47" s="449"/>
      <c r="E47" s="449"/>
      <c r="F47" s="449"/>
      <c r="G47" s="449"/>
      <c r="H47" s="449"/>
    </row>
    <row r="48" spans="1:8" ht="23.25" customHeight="1">
      <c r="A48" s="444" t="s">
        <v>51</v>
      </c>
      <c r="B48" s="495" t="s">
        <v>231</v>
      </c>
      <c r="C48" s="496"/>
      <c r="D48" s="496"/>
      <c r="E48" s="495" t="s">
        <v>53</v>
      </c>
      <c r="F48" s="496"/>
      <c r="G48" s="496"/>
      <c r="H48" s="497"/>
    </row>
    <row r="49" spans="1:8" ht="23.25" customHeight="1">
      <c r="A49" s="445"/>
      <c r="B49" s="126" t="s">
        <v>54</v>
      </c>
      <c r="C49" s="163" t="s">
        <v>55</v>
      </c>
      <c r="D49" s="163" t="s">
        <v>489</v>
      </c>
      <c r="E49" s="163" t="s">
        <v>524</v>
      </c>
      <c r="F49" s="163" t="s">
        <v>232</v>
      </c>
      <c r="G49" s="163" t="s">
        <v>233</v>
      </c>
      <c r="H49" s="163" t="s">
        <v>599</v>
      </c>
    </row>
    <row r="50" spans="1:11" ht="23.25" customHeight="1">
      <c r="A50" s="176" t="s">
        <v>86</v>
      </c>
      <c r="B50" s="33">
        <f>SUM(B45:B46)</f>
        <v>37128.28</v>
      </c>
      <c r="C50" s="33">
        <v>2183.2</v>
      </c>
      <c r="D50" s="33">
        <v>2016.2</v>
      </c>
      <c r="E50" s="306">
        <v>20000</v>
      </c>
      <c r="F50" s="390">
        <v>0</v>
      </c>
      <c r="G50" s="146" t="s">
        <v>233</v>
      </c>
      <c r="H50" s="306">
        <v>22000</v>
      </c>
      <c r="J50" s="24"/>
      <c r="K50" s="24"/>
    </row>
    <row r="51" spans="1:11" ht="23.25" customHeight="1">
      <c r="A51" s="65" t="s">
        <v>258</v>
      </c>
      <c r="B51" s="173"/>
      <c r="C51" s="173"/>
      <c r="D51" s="173"/>
      <c r="E51" s="173"/>
      <c r="F51" s="66"/>
      <c r="G51" s="66"/>
      <c r="H51" s="173"/>
      <c r="J51" s="24"/>
      <c r="K51" s="24"/>
    </row>
    <row r="52" spans="1:11" ht="23.25" customHeight="1">
      <c r="A52" s="57" t="s">
        <v>535</v>
      </c>
      <c r="B52" s="173"/>
      <c r="C52" s="173"/>
      <c r="D52" s="173"/>
      <c r="E52" s="128">
        <v>2000</v>
      </c>
      <c r="F52" s="390">
        <v>0</v>
      </c>
      <c r="G52" s="319"/>
      <c r="H52" s="128" t="s">
        <v>139</v>
      </c>
      <c r="J52" s="24"/>
      <c r="K52" s="24"/>
    </row>
    <row r="53" spans="1:11" ht="23.25" customHeight="1">
      <c r="A53" s="70" t="s">
        <v>88</v>
      </c>
      <c r="B53" s="173"/>
      <c r="C53" s="173"/>
      <c r="D53" s="173"/>
      <c r="E53" s="128">
        <v>2000</v>
      </c>
      <c r="F53" s="390">
        <v>0</v>
      </c>
      <c r="G53" s="165" t="s">
        <v>233</v>
      </c>
      <c r="H53" s="128" t="s">
        <v>139</v>
      </c>
      <c r="J53" s="24"/>
      <c r="K53" s="24"/>
    </row>
    <row r="54" spans="1:11" ht="23.25" customHeight="1">
      <c r="A54" s="82" t="s">
        <v>89</v>
      </c>
      <c r="B54" s="177">
        <v>350363.29</v>
      </c>
      <c r="C54" s="177">
        <v>105333.84</v>
      </c>
      <c r="D54" s="177">
        <v>97474.55</v>
      </c>
      <c r="E54" s="310">
        <v>275000</v>
      </c>
      <c r="F54" s="391">
        <v>10</v>
      </c>
      <c r="G54" s="163" t="s">
        <v>233</v>
      </c>
      <c r="H54" s="310">
        <v>274125</v>
      </c>
      <c r="J54" s="24"/>
      <c r="K54" s="24"/>
    </row>
    <row r="55" spans="1:12" ht="23.25" customHeight="1">
      <c r="A55" s="32" t="s">
        <v>259</v>
      </c>
      <c r="B55" s="66"/>
      <c r="C55" s="66"/>
      <c r="D55" s="66"/>
      <c r="E55" s="66"/>
      <c r="F55" s="66"/>
      <c r="G55" s="66"/>
      <c r="H55" s="66"/>
      <c r="J55" s="3"/>
      <c r="K55" s="3"/>
      <c r="L55" s="4"/>
    </row>
    <row r="56" spans="1:12" ht="23.25" customHeight="1">
      <c r="A56" s="46" t="s">
        <v>91</v>
      </c>
      <c r="B56" s="66"/>
      <c r="C56" s="66"/>
      <c r="D56" s="66"/>
      <c r="E56" s="66"/>
      <c r="F56" s="66"/>
      <c r="G56" s="66"/>
      <c r="H56" s="66"/>
      <c r="J56" s="24"/>
      <c r="K56" s="24"/>
      <c r="L56" s="27"/>
    </row>
    <row r="57" spans="1:12" ht="23.25" customHeight="1">
      <c r="A57" s="36" t="s">
        <v>260</v>
      </c>
      <c r="B57" s="69">
        <v>389218.88</v>
      </c>
      <c r="C57" s="69">
        <v>618885.98</v>
      </c>
      <c r="D57" s="69">
        <v>470240.24</v>
      </c>
      <c r="E57" s="300">
        <v>700000</v>
      </c>
      <c r="F57" s="164">
        <v>250</v>
      </c>
      <c r="G57" s="165" t="s">
        <v>233</v>
      </c>
      <c r="H57" s="300">
        <v>473000</v>
      </c>
      <c r="J57" s="24"/>
      <c r="K57" s="24"/>
      <c r="L57" s="27"/>
    </row>
    <row r="58" spans="1:11" ht="23.25" customHeight="1">
      <c r="A58" s="36" t="s">
        <v>261</v>
      </c>
      <c r="B58" s="37">
        <v>8765181.55</v>
      </c>
      <c r="C58" s="37">
        <v>8975699.12</v>
      </c>
      <c r="D58" s="37">
        <v>9194837.68</v>
      </c>
      <c r="E58" s="303">
        <v>10000000</v>
      </c>
      <c r="F58" s="164">
        <v>-1.76</v>
      </c>
      <c r="G58" s="165" t="s">
        <v>233</v>
      </c>
      <c r="H58" s="303">
        <v>9165000</v>
      </c>
      <c r="J58" s="24"/>
      <c r="K58" s="24"/>
    </row>
    <row r="59" spans="1:11" ht="23.25" customHeight="1">
      <c r="A59" s="36" t="s">
        <v>262</v>
      </c>
      <c r="B59" s="37">
        <v>1632943.13</v>
      </c>
      <c r="C59" s="37">
        <v>1602934.19</v>
      </c>
      <c r="D59" s="37">
        <v>1734189.39</v>
      </c>
      <c r="E59" s="303">
        <v>1800000</v>
      </c>
      <c r="F59" s="164">
        <v>9.09</v>
      </c>
      <c r="G59" s="165" t="s">
        <v>233</v>
      </c>
      <c r="H59" s="303">
        <v>1700000</v>
      </c>
      <c r="J59" s="24"/>
      <c r="K59" s="24"/>
    </row>
    <row r="60" spans="1:11" ht="23.25" customHeight="1">
      <c r="A60" s="36" t="s">
        <v>263</v>
      </c>
      <c r="B60" s="37">
        <v>112762.77</v>
      </c>
      <c r="C60" s="37">
        <v>83511.09</v>
      </c>
      <c r="D60" s="37">
        <v>83492.89</v>
      </c>
      <c r="E60" s="303">
        <v>100000</v>
      </c>
      <c r="F60" s="390">
        <v>0</v>
      </c>
      <c r="G60" s="165" t="s">
        <v>233</v>
      </c>
      <c r="H60" s="303">
        <v>85800</v>
      </c>
      <c r="J60" s="24"/>
      <c r="K60" s="24"/>
    </row>
    <row r="61" spans="1:11" ht="23.25" customHeight="1">
      <c r="A61" s="36" t="s">
        <v>264</v>
      </c>
      <c r="B61" s="37">
        <v>752875.41</v>
      </c>
      <c r="C61" s="37">
        <v>762343.5</v>
      </c>
      <c r="D61" s="37" t="s">
        <v>139</v>
      </c>
      <c r="E61" s="37" t="s">
        <v>139</v>
      </c>
      <c r="F61" s="164"/>
      <c r="G61" s="165" t="s">
        <v>233</v>
      </c>
      <c r="H61" s="37" t="s">
        <v>139</v>
      </c>
      <c r="J61" s="24"/>
      <c r="K61" s="24"/>
    </row>
    <row r="62" spans="1:11" ht="23.25" customHeight="1">
      <c r="A62" s="36" t="s">
        <v>265</v>
      </c>
      <c r="B62" s="37">
        <v>1619771.02</v>
      </c>
      <c r="C62" s="37">
        <v>1837158.14</v>
      </c>
      <c r="D62" s="37" t="s">
        <v>139</v>
      </c>
      <c r="E62" s="37" t="s">
        <v>139</v>
      </c>
      <c r="F62" s="179"/>
      <c r="G62" s="165" t="s">
        <v>233</v>
      </c>
      <c r="H62" s="37" t="s">
        <v>139</v>
      </c>
      <c r="J62" s="24"/>
      <c r="K62" s="24"/>
    </row>
    <row r="63" spans="1:11" ht="23.25" customHeight="1">
      <c r="A63" s="36" t="s">
        <v>558</v>
      </c>
      <c r="B63" s="37"/>
      <c r="C63" s="37"/>
      <c r="D63" s="37">
        <v>2947903.05</v>
      </c>
      <c r="E63" s="303">
        <v>1900000</v>
      </c>
      <c r="F63" s="388">
        <v>-13.63</v>
      </c>
      <c r="G63" s="165"/>
      <c r="H63" s="303">
        <v>2774700</v>
      </c>
      <c r="J63" s="24"/>
      <c r="K63" s="24"/>
    </row>
    <row r="64" spans="1:11" ht="23.25" customHeight="1">
      <c r="A64" s="36" t="s">
        <v>559</v>
      </c>
      <c r="B64" s="37">
        <v>41439.1</v>
      </c>
      <c r="C64" s="37">
        <v>35947.72</v>
      </c>
      <c r="D64" s="37">
        <v>42401.97</v>
      </c>
      <c r="E64" s="303">
        <v>50000</v>
      </c>
      <c r="F64" s="164">
        <v>66.66</v>
      </c>
      <c r="G64" s="165" t="s">
        <v>233</v>
      </c>
      <c r="H64" s="303">
        <v>40000</v>
      </c>
      <c r="J64" s="24"/>
      <c r="K64" s="24"/>
    </row>
    <row r="65" spans="1:11" ht="23.25" customHeight="1">
      <c r="A65" s="38" t="s">
        <v>560</v>
      </c>
      <c r="B65" s="37">
        <v>10666.03</v>
      </c>
      <c r="C65" s="37">
        <v>23775.41</v>
      </c>
      <c r="D65" s="37">
        <v>22976.46</v>
      </c>
      <c r="E65" s="300">
        <v>50000</v>
      </c>
      <c r="F65" s="389">
        <v>25</v>
      </c>
      <c r="G65" s="167" t="s">
        <v>233</v>
      </c>
      <c r="H65" s="300">
        <v>30000</v>
      </c>
      <c r="J65" s="24"/>
      <c r="K65" s="24"/>
    </row>
    <row r="66" spans="1:11" ht="23.25" customHeight="1">
      <c r="A66" s="38" t="s">
        <v>561</v>
      </c>
      <c r="B66" s="300">
        <v>330627</v>
      </c>
      <c r="C66" s="300">
        <v>481145</v>
      </c>
      <c r="D66" s="300">
        <v>425337</v>
      </c>
      <c r="E66" s="316">
        <v>400000</v>
      </c>
      <c r="F66" s="180">
        <v>14.28</v>
      </c>
      <c r="G66" s="170" t="s">
        <v>233</v>
      </c>
      <c r="H66" s="316">
        <v>810000</v>
      </c>
      <c r="J66" s="24"/>
      <c r="K66" s="24"/>
    </row>
    <row r="67" spans="1:11" ht="23.25" customHeight="1">
      <c r="A67" s="50" t="s">
        <v>266</v>
      </c>
      <c r="B67" s="49"/>
      <c r="C67" s="49"/>
      <c r="D67" s="49"/>
      <c r="E67" s="171"/>
      <c r="F67" s="109"/>
      <c r="G67" s="49"/>
      <c r="H67" s="171"/>
      <c r="J67" s="24"/>
      <c r="K67" s="24"/>
    </row>
    <row r="68" spans="1:11" ht="23.25" customHeight="1">
      <c r="A68" s="58" t="s">
        <v>267</v>
      </c>
      <c r="B68" s="66">
        <f>SUM(B57:B67)</f>
        <v>13655484.89</v>
      </c>
      <c r="C68" s="66">
        <v>14421400.15</v>
      </c>
      <c r="D68" s="66">
        <v>14921378.68</v>
      </c>
      <c r="E68" s="305">
        <v>15000000</v>
      </c>
      <c r="F68" s="181">
        <v>1.69</v>
      </c>
      <c r="G68" s="163" t="s">
        <v>233</v>
      </c>
      <c r="H68" s="305">
        <v>15078500</v>
      </c>
      <c r="J68" s="24"/>
      <c r="K68" s="24"/>
    </row>
    <row r="69" spans="1:11" ht="23.25" customHeight="1">
      <c r="A69" s="6"/>
      <c r="B69" s="393"/>
      <c r="C69" s="393"/>
      <c r="D69" s="393"/>
      <c r="E69" s="279"/>
      <c r="F69" s="394"/>
      <c r="G69" s="134"/>
      <c r="H69" s="279"/>
      <c r="J69" s="24"/>
      <c r="K69" s="24"/>
    </row>
    <row r="70" spans="1:8" ht="21">
      <c r="A70" s="449">
        <v>27</v>
      </c>
      <c r="B70" s="449"/>
      <c r="C70" s="449"/>
      <c r="D70" s="449"/>
      <c r="E70" s="449"/>
      <c r="F70" s="449"/>
      <c r="G70" s="449"/>
      <c r="H70" s="449"/>
    </row>
    <row r="71" spans="1:8" ht="23.25" customHeight="1">
      <c r="A71" s="444" t="s">
        <v>51</v>
      </c>
      <c r="B71" s="495" t="s">
        <v>231</v>
      </c>
      <c r="C71" s="496"/>
      <c r="D71" s="496"/>
      <c r="E71" s="495" t="s">
        <v>53</v>
      </c>
      <c r="F71" s="496"/>
      <c r="G71" s="496"/>
      <c r="H71" s="497"/>
    </row>
    <row r="72" spans="1:8" ht="23.25" customHeight="1">
      <c r="A72" s="445"/>
      <c r="B72" s="126" t="s">
        <v>54</v>
      </c>
      <c r="C72" s="163" t="s">
        <v>55</v>
      </c>
      <c r="D72" s="163" t="s">
        <v>489</v>
      </c>
      <c r="E72" s="163" t="s">
        <v>524</v>
      </c>
      <c r="F72" s="163" t="s">
        <v>232</v>
      </c>
      <c r="G72" s="163" t="s">
        <v>233</v>
      </c>
      <c r="H72" s="163" t="s">
        <v>599</v>
      </c>
    </row>
    <row r="73" spans="1:12" ht="21">
      <c r="A73" s="65" t="s">
        <v>268</v>
      </c>
      <c r="B73" s="66" t="s">
        <v>0</v>
      </c>
      <c r="C73" s="66" t="s">
        <v>0</v>
      </c>
      <c r="D73" s="66" t="s">
        <v>0</v>
      </c>
      <c r="E73" s="66" t="s">
        <v>0</v>
      </c>
      <c r="F73" s="66"/>
      <c r="G73" s="66"/>
      <c r="H73" s="66" t="s">
        <v>0</v>
      </c>
      <c r="J73" s="3"/>
      <c r="K73" s="3"/>
      <c r="L73" s="3"/>
    </row>
    <row r="74" spans="1:12" ht="21">
      <c r="A74" s="65" t="s">
        <v>103</v>
      </c>
      <c r="B74" s="69" t="s">
        <v>0</v>
      </c>
      <c r="C74" s="69" t="s">
        <v>0</v>
      </c>
      <c r="D74" s="69" t="s">
        <v>0</v>
      </c>
      <c r="E74" s="69" t="s">
        <v>0</v>
      </c>
      <c r="F74" s="69"/>
      <c r="G74" s="69"/>
      <c r="H74" s="69" t="s">
        <v>0</v>
      </c>
      <c r="J74" s="27"/>
      <c r="K74" s="27"/>
      <c r="L74" s="27"/>
    </row>
    <row r="75" spans="1:12" ht="21">
      <c r="A75" s="51" t="s">
        <v>269</v>
      </c>
      <c r="B75" s="300">
        <v>4416966</v>
      </c>
      <c r="C75" s="316">
        <v>2700303</v>
      </c>
      <c r="D75" s="316">
        <v>2623186</v>
      </c>
      <c r="E75" s="316">
        <v>4670224</v>
      </c>
      <c r="F75" s="164">
        <v>-61.08</v>
      </c>
      <c r="G75" s="167" t="s">
        <v>233</v>
      </c>
      <c r="H75" s="316">
        <v>2800000</v>
      </c>
      <c r="J75" s="24"/>
      <c r="K75" s="24"/>
      <c r="L75" s="24"/>
    </row>
    <row r="76" spans="1:8" ht="21" customHeight="1">
      <c r="A76" s="55" t="s">
        <v>270</v>
      </c>
      <c r="B76" s="304"/>
      <c r="C76" s="182"/>
      <c r="D76" s="182"/>
      <c r="E76" s="182"/>
      <c r="F76" s="90"/>
      <c r="G76" s="182"/>
      <c r="H76" s="182"/>
    </row>
    <row r="77" spans="1:8" ht="21" customHeight="1">
      <c r="A77" s="21" t="s">
        <v>271</v>
      </c>
      <c r="B77" s="304" t="s">
        <v>139</v>
      </c>
      <c r="C77" s="318">
        <v>4122400</v>
      </c>
      <c r="D77" s="318">
        <v>4224000</v>
      </c>
      <c r="E77" s="318">
        <v>4800000</v>
      </c>
      <c r="F77" s="389">
        <v>0</v>
      </c>
      <c r="G77" s="167" t="s">
        <v>233</v>
      </c>
      <c r="H77" s="318">
        <v>4500000</v>
      </c>
    </row>
    <row r="78" spans="1:8" ht="21" customHeight="1">
      <c r="A78" s="21" t="s">
        <v>272</v>
      </c>
      <c r="B78" s="304" t="s">
        <v>139</v>
      </c>
      <c r="C78" s="320">
        <v>1008000</v>
      </c>
      <c r="D78" s="320">
        <v>1539900</v>
      </c>
      <c r="E78" s="320">
        <v>2100000</v>
      </c>
      <c r="F78" s="389">
        <v>0</v>
      </c>
      <c r="G78" s="167" t="s">
        <v>233</v>
      </c>
      <c r="H78" s="320">
        <v>2192000</v>
      </c>
    </row>
    <row r="79" spans="1:8" ht="21" customHeight="1">
      <c r="A79" s="21" t="s">
        <v>273</v>
      </c>
      <c r="B79" s="304" t="s">
        <v>139</v>
      </c>
      <c r="C79" s="320">
        <v>36000</v>
      </c>
      <c r="D79" s="320">
        <v>30000</v>
      </c>
      <c r="E79" s="320">
        <v>60000</v>
      </c>
      <c r="F79" s="389">
        <v>0</v>
      </c>
      <c r="G79" s="167" t="s">
        <v>233</v>
      </c>
      <c r="H79" s="320">
        <v>42000</v>
      </c>
    </row>
    <row r="80" spans="1:8" ht="21" customHeight="1">
      <c r="A80" s="183" t="s">
        <v>274</v>
      </c>
      <c r="B80" s="304" t="s">
        <v>139</v>
      </c>
      <c r="C80" s="320">
        <v>458931</v>
      </c>
      <c r="D80" s="320">
        <v>468676</v>
      </c>
      <c r="E80" s="320">
        <v>567195</v>
      </c>
      <c r="F80" s="389">
        <v>0</v>
      </c>
      <c r="G80" s="167" t="s">
        <v>233</v>
      </c>
      <c r="H80" s="320">
        <v>567195</v>
      </c>
    </row>
    <row r="81" spans="1:8" ht="21" customHeight="1">
      <c r="A81" s="94" t="s">
        <v>275</v>
      </c>
      <c r="B81" s="307" t="s">
        <v>139</v>
      </c>
      <c r="C81" s="316">
        <v>997600</v>
      </c>
      <c r="D81" s="316">
        <v>1000300</v>
      </c>
      <c r="E81" s="316">
        <v>960000</v>
      </c>
      <c r="F81" s="389">
        <v>0</v>
      </c>
      <c r="G81" s="167" t="s">
        <v>233</v>
      </c>
      <c r="H81" s="316">
        <v>1058987</v>
      </c>
    </row>
    <row r="82" spans="1:8" ht="21" customHeight="1">
      <c r="A82" s="94" t="s">
        <v>276</v>
      </c>
      <c r="B82" s="300" t="s">
        <v>139</v>
      </c>
      <c r="C82" s="316" t="s">
        <v>139</v>
      </c>
      <c r="D82" s="316">
        <v>390150</v>
      </c>
      <c r="E82" s="77" t="s">
        <v>139</v>
      </c>
      <c r="F82" s="164" t="s">
        <v>139</v>
      </c>
      <c r="G82" s="167" t="s">
        <v>233</v>
      </c>
      <c r="H82" s="300">
        <v>380000</v>
      </c>
    </row>
    <row r="83" spans="1:8" ht="21" customHeight="1">
      <c r="A83" s="95" t="s">
        <v>277</v>
      </c>
      <c r="B83" s="307"/>
      <c r="C83" s="317"/>
      <c r="D83" s="317"/>
      <c r="E83" s="93"/>
      <c r="F83" s="96"/>
      <c r="G83" s="93"/>
      <c r="H83" s="93"/>
    </row>
    <row r="84" spans="1:8" ht="21" customHeight="1">
      <c r="A84" s="95" t="s">
        <v>278</v>
      </c>
      <c r="B84" s="307"/>
      <c r="C84" s="317"/>
      <c r="D84" s="317"/>
      <c r="E84" s="93"/>
      <c r="F84" s="96"/>
      <c r="G84" s="93"/>
      <c r="H84" s="93"/>
    </row>
    <row r="85" spans="1:8" ht="21" customHeight="1">
      <c r="A85" s="94" t="s">
        <v>279</v>
      </c>
      <c r="B85" s="300" t="s">
        <v>139</v>
      </c>
      <c r="C85" s="316">
        <v>518710</v>
      </c>
      <c r="D85" s="316">
        <v>79900</v>
      </c>
      <c r="E85" s="300">
        <v>423280</v>
      </c>
      <c r="F85" s="389">
        <v>0</v>
      </c>
      <c r="G85" s="167" t="s">
        <v>233</v>
      </c>
      <c r="H85" s="300">
        <v>30000</v>
      </c>
    </row>
    <row r="86" spans="1:8" ht="21" customHeight="1">
      <c r="A86" s="95" t="s">
        <v>280</v>
      </c>
      <c r="B86" s="307"/>
      <c r="C86" s="315"/>
      <c r="D86" s="315"/>
      <c r="E86" s="93"/>
      <c r="F86" s="96"/>
      <c r="G86" s="93"/>
      <c r="H86" s="93"/>
    </row>
    <row r="87" spans="1:8" ht="21" customHeight="1">
      <c r="A87" s="91" t="s">
        <v>281</v>
      </c>
      <c r="B87" s="304"/>
      <c r="C87" s="182"/>
      <c r="D87" s="182"/>
      <c r="E87" s="90"/>
      <c r="F87" s="100"/>
      <c r="G87" s="90"/>
      <c r="H87" s="90"/>
    </row>
    <row r="88" spans="1:8" ht="21" customHeight="1">
      <c r="A88" s="91" t="s">
        <v>631</v>
      </c>
      <c r="B88" s="90" t="s">
        <v>139</v>
      </c>
      <c r="C88" s="90" t="s">
        <v>139</v>
      </c>
      <c r="D88" s="318">
        <v>180000</v>
      </c>
      <c r="E88" s="90" t="s">
        <v>139</v>
      </c>
      <c r="F88" s="69" t="s">
        <v>139</v>
      </c>
      <c r="G88" s="122" t="s">
        <v>233</v>
      </c>
      <c r="H88" s="90" t="s">
        <v>139</v>
      </c>
    </row>
    <row r="89" spans="1:8" ht="21" customHeight="1">
      <c r="A89" s="91" t="s">
        <v>632</v>
      </c>
      <c r="B89" s="90" t="s">
        <v>139</v>
      </c>
      <c r="C89" s="90" t="s">
        <v>139</v>
      </c>
      <c r="D89" s="318">
        <v>18756</v>
      </c>
      <c r="E89" s="90" t="s">
        <v>139</v>
      </c>
      <c r="F89" s="69" t="s">
        <v>139</v>
      </c>
      <c r="G89" s="163" t="s">
        <v>233</v>
      </c>
      <c r="H89" s="304">
        <v>15630</v>
      </c>
    </row>
    <row r="90" spans="1:8" ht="21" customHeight="1">
      <c r="A90" s="91" t="s">
        <v>633</v>
      </c>
      <c r="B90" s="90" t="s">
        <v>139</v>
      </c>
      <c r="C90" s="90" t="s">
        <v>139</v>
      </c>
      <c r="D90" s="182"/>
      <c r="E90" s="90" t="s">
        <v>139</v>
      </c>
      <c r="F90" s="69" t="s">
        <v>139</v>
      </c>
      <c r="G90" s="122" t="s">
        <v>233</v>
      </c>
      <c r="H90" s="304">
        <v>20000</v>
      </c>
    </row>
    <row r="91" spans="1:8" ht="21" customHeight="1">
      <c r="A91" s="91" t="s">
        <v>634</v>
      </c>
      <c r="B91" s="90" t="s">
        <v>139</v>
      </c>
      <c r="C91" s="90" t="s">
        <v>139</v>
      </c>
      <c r="D91" s="182"/>
      <c r="E91" s="90" t="s">
        <v>139</v>
      </c>
      <c r="F91" s="69" t="s">
        <v>139</v>
      </c>
      <c r="G91" s="163" t="s">
        <v>233</v>
      </c>
      <c r="H91" s="304">
        <v>1563</v>
      </c>
    </row>
    <row r="92" spans="1:8" ht="21" customHeight="1">
      <c r="A92" s="91" t="s">
        <v>635</v>
      </c>
      <c r="B92" s="90" t="s">
        <v>139</v>
      </c>
      <c r="C92" s="90" t="s">
        <v>139</v>
      </c>
      <c r="D92" s="182"/>
      <c r="E92" s="90" t="s">
        <v>139</v>
      </c>
      <c r="F92" s="69" t="s">
        <v>139</v>
      </c>
      <c r="G92" s="122" t="s">
        <v>233</v>
      </c>
      <c r="H92" s="304">
        <v>40000</v>
      </c>
    </row>
    <row r="93" spans="1:8" ht="21" customHeight="1">
      <c r="A93" s="184" t="s">
        <v>282</v>
      </c>
      <c r="B93" s="306">
        <f>SUM(B75:B87)</f>
        <v>4416966</v>
      </c>
      <c r="C93" s="306">
        <v>9841944</v>
      </c>
      <c r="D93" s="306">
        <v>9841944</v>
      </c>
      <c r="E93" s="306">
        <v>13580699</v>
      </c>
      <c r="F93" s="185">
        <v>13.17</v>
      </c>
      <c r="G93" s="163" t="s">
        <v>233</v>
      </c>
      <c r="H93" s="306">
        <v>11647375</v>
      </c>
    </row>
    <row r="94" spans="1:8" ht="21" customHeight="1">
      <c r="A94" s="186" t="s">
        <v>283</v>
      </c>
      <c r="B94" s="177">
        <v>18422814.18</v>
      </c>
      <c r="C94" s="83">
        <v>24392572.99</v>
      </c>
      <c r="D94" s="83">
        <v>24392572.99</v>
      </c>
      <c r="E94" s="314">
        <v>28580699</v>
      </c>
      <c r="F94" s="178">
        <v>5.85</v>
      </c>
      <c r="G94" s="163" t="s">
        <v>233</v>
      </c>
      <c r="H94" s="314">
        <v>27000000</v>
      </c>
    </row>
    <row r="95" spans="1:8" ht="21">
      <c r="A95" s="60"/>
      <c r="B95" s="96"/>
      <c r="C95" s="96"/>
      <c r="D95" s="96"/>
      <c r="E95" s="96"/>
      <c r="F95" s="96"/>
      <c r="G95" s="96"/>
      <c r="H95" s="96"/>
    </row>
  </sheetData>
  <sheetProtection/>
  <mergeCells count="19">
    <mergeCell ref="A71:A72"/>
    <mergeCell ref="B71:D71"/>
    <mergeCell ref="E71:H71"/>
    <mergeCell ref="B5:D5"/>
    <mergeCell ref="A47:H47"/>
    <mergeCell ref="A48:A49"/>
    <mergeCell ref="B48:D48"/>
    <mergeCell ref="E48:H48"/>
    <mergeCell ref="A70:H70"/>
    <mergeCell ref="E5:H5"/>
    <mergeCell ref="A24:H24"/>
    <mergeCell ref="A25:A26"/>
    <mergeCell ref="B25:D25"/>
    <mergeCell ref="E25:H25"/>
    <mergeCell ref="A1:H1"/>
    <mergeCell ref="A2:H2"/>
    <mergeCell ref="A3:H3"/>
    <mergeCell ref="A4:H4"/>
    <mergeCell ref="A5:A6"/>
  </mergeCells>
  <printOptions/>
  <pageMargins left="0.6299212598425197" right="0.15748031496062992" top="0.7086614173228347" bottom="0" header="0.7874015748031497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SheetLayoutView="100" zoomScalePageLayoutView="0" workbookViewId="0" topLeftCell="A25">
      <selection activeCell="F66" sqref="F66"/>
    </sheetView>
  </sheetViews>
  <sheetFormatPr defaultColWidth="9.140625" defaultRowHeight="12.75"/>
  <cols>
    <col min="1" max="1" width="66.421875" style="1" customWidth="1"/>
    <col min="2" max="2" width="7.28125" style="1" customWidth="1"/>
    <col min="3" max="3" width="14.421875" style="1" customWidth="1"/>
    <col min="4" max="4" width="4.7109375" style="9" customWidth="1"/>
    <col min="5" max="5" width="12.7109375" style="1" customWidth="1"/>
    <col min="6" max="6" width="11.7109375" style="1" customWidth="1"/>
    <col min="7" max="7" width="16.140625" style="1" customWidth="1"/>
    <col min="8" max="16384" width="9.140625" style="1" customWidth="1"/>
  </cols>
  <sheetData>
    <row r="1" spans="1:4" ht="21">
      <c r="A1" s="501">
        <v>28</v>
      </c>
      <c r="B1" s="501"/>
      <c r="C1" s="502"/>
      <c r="D1" s="503"/>
    </row>
    <row r="2" spans="1:4" ht="23.25">
      <c r="A2" s="446" t="s">
        <v>284</v>
      </c>
      <c r="B2" s="446"/>
      <c r="C2" s="499"/>
      <c r="D2" s="503"/>
    </row>
    <row r="3" spans="1:4" ht="21">
      <c r="A3" s="442" t="s">
        <v>572</v>
      </c>
      <c r="B3" s="442"/>
      <c r="C3" s="499"/>
      <c r="D3" s="503"/>
    </row>
    <row r="4" spans="1:4" ht="21">
      <c r="A4" s="442" t="s">
        <v>514</v>
      </c>
      <c r="B4" s="442"/>
      <c r="C4" s="499"/>
      <c r="D4" s="503"/>
    </row>
    <row r="5" spans="1:2" ht="21">
      <c r="A5" s="2"/>
      <c r="B5" s="2"/>
    </row>
    <row r="6" spans="1:4" ht="21">
      <c r="A6" s="2" t="s">
        <v>285</v>
      </c>
      <c r="B6" s="2"/>
      <c r="C6" s="279">
        <v>27000000</v>
      </c>
      <c r="D6" s="10" t="s">
        <v>3</v>
      </c>
    </row>
    <row r="7" spans="1:2" ht="21">
      <c r="A7" s="5" t="s">
        <v>286</v>
      </c>
      <c r="B7" s="5"/>
    </row>
    <row r="8" spans="1:7" ht="23.25" customHeight="1">
      <c r="A8" s="506" t="s">
        <v>287</v>
      </c>
      <c r="B8" s="506"/>
      <c r="C8" s="502"/>
      <c r="D8" s="503"/>
      <c r="E8" s="3"/>
      <c r="F8" s="3"/>
      <c r="G8" s="4"/>
    </row>
    <row r="9" spans="1:4" ht="23.25" customHeight="1">
      <c r="A9" s="187" t="s">
        <v>288</v>
      </c>
      <c r="B9" s="6" t="s">
        <v>1</v>
      </c>
      <c r="C9" s="279">
        <v>132125</v>
      </c>
      <c r="D9" s="10" t="s">
        <v>3</v>
      </c>
    </row>
    <row r="10" spans="1:4" ht="23.25" customHeight="1">
      <c r="A10" s="60" t="s">
        <v>289</v>
      </c>
      <c r="B10" s="8" t="s">
        <v>2</v>
      </c>
      <c r="C10" s="312">
        <v>500</v>
      </c>
      <c r="D10" s="9" t="s">
        <v>3</v>
      </c>
    </row>
    <row r="11" spans="1:3" ht="23.25" customHeight="1">
      <c r="A11" s="7" t="s">
        <v>620</v>
      </c>
      <c r="B11" s="8"/>
      <c r="C11" s="62"/>
    </row>
    <row r="12" spans="1:4" ht="23.25" customHeight="1">
      <c r="A12" s="60" t="s">
        <v>290</v>
      </c>
      <c r="B12" s="8" t="s">
        <v>2</v>
      </c>
      <c r="C12" s="312">
        <v>6000</v>
      </c>
      <c r="D12" s="9" t="s">
        <v>3</v>
      </c>
    </row>
    <row r="13" spans="1:3" ht="23.25" customHeight="1">
      <c r="A13" s="7" t="s">
        <v>620</v>
      </c>
      <c r="B13" s="8"/>
      <c r="C13" s="312"/>
    </row>
    <row r="14" spans="1:4" ht="23.25" customHeight="1">
      <c r="A14" s="60" t="s">
        <v>291</v>
      </c>
      <c r="B14" s="8" t="s">
        <v>2</v>
      </c>
      <c r="C14" s="312">
        <v>1000</v>
      </c>
      <c r="D14" s="9" t="s">
        <v>3</v>
      </c>
    </row>
    <row r="15" spans="1:3" ht="23.25" customHeight="1">
      <c r="A15" s="7" t="s">
        <v>640</v>
      </c>
      <c r="B15" s="8"/>
      <c r="C15" s="312"/>
    </row>
    <row r="16" spans="1:4" ht="23.25" customHeight="1">
      <c r="A16" s="60" t="s">
        <v>639</v>
      </c>
      <c r="B16" s="8" t="s">
        <v>2</v>
      </c>
      <c r="C16" s="312">
        <v>124625</v>
      </c>
      <c r="D16" s="9" t="s">
        <v>3</v>
      </c>
    </row>
    <row r="17" spans="1:3" ht="23.25" customHeight="1">
      <c r="A17" s="7" t="s">
        <v>621</v>
      </c>
      <c r="B17" s="8"/>
      <c r="C17" s="312"/>
    </row>
    <row r="18" spans="1:7" ht="23.25" customHeight="1">
      <c r="A18" s="187" t="s">
        <v>292</v>
      </c>
      <c r="B18" s="6" t="s">
        <v>1</v>
      </c>
      <c r="C18" s="279">
        <v>8000</v>
      </c>
      <c r="D18" s="10" t="s">
        <v>3</v>
      </c>
      <c r="E18" s="3"/>
      <c r="F18" s="3"/>
      <c r="G18" s="3"/>
    </row>
    <row r="19" spans="1:6" ht="23.25" customHeight="1">
      <c r="A19" s="60" t="s">
        <v>541</v>
      </c>
      <c r="B19" s="8" t="s">
        <v>2</v>
      </c>
      <c r="C19" s="312">
        <v>3000</v>
      </c>
      <c r="D19" s="9" t="s">
        <v>3</v>
      </c>
      <c r="E19" s="24"/>
      <c r="F19" s="24"/>
    </row>
    <row r="20" spans="1:6" ht="23.25" customHeight="1">
      <c r="A20" s="7" t="s">
        <v>540</v>
      </c>
      <c r="B20" s="8"/>
      <c r="C20" s="312"/>
      <c r="E20" s="24"/>
      <c r="F20" s="24"/>
    </row>
    <row r="21" spans="1:6" ht="23.25" customHeight="1">
      <c r="A21" s="60" t="s">
        <v>542</v>
      </c>
      <c r="B21" s="8" t="s">
        <v>2</v>
      </c>
      <c r="C21" s="312">
        <v>1000</v>
      </c>
      <c r="D21" s="9" t="s">
        <v>3</v>
      </c>
      <c r="E21" s="24"/>
      <c r="F21" s="24"/>
    </row>
    <row r="22" spans="1:6" ht="23.25" customHeight="1">
      <c r="A22" s="7" t="s">
        <v>641</v>
      </c>
      <c r="B22" s="8"/>
      <c r="C22" s="312"/>
      <c r="E22" s="24"/>
      <c r="F22" s="24"/>
    </row>
    <row r="23" spans="1:6" ht="23.25" customHeight="1">
      <c r="A23" s="60" t="s">
        <v>613</v>
      </c>
      <c r="B23" s="8" t="s">
        <v>2</v>
      </c>
      <c r="C23" s="312">
        <v>1000</v>
      </c>
      <c r="D23" s="9" t="s">
        <v>3</v>
      </c>
      <c r="E23" s="24"/>
      <c r="F23" s="24"/>
    </row>
    <row r="24" spans="1:6" ht="23.25" customHeight="1">
      <c r="A24" s="7" t="s">
        <v>614</v>
      </c>
      <c r="B24" s="8"/>
      <c r="C24" s="62"/>
      <c r="E24" s="24"/>
      <c r="F24" s="24"/>
    </row>
    <row r="25" spans="1:6" ht="23.25" customHeight="1">
      <c r="A25" s="60" t="s">
        <v>615</v>
      </c>
      <c r="B25" s="8" t="s">
        <v>2</v>
      </c>
      <c r="C25" s="312">
        <v>3000</v>
      </c>
      <c r="D25" s="9" t="s">
        <v>3</v>
      </c>
      <c r="E25" s="24"/>
      <c r="F25" s="24"/>
    </row>
    <row r="26" spans="1:6" ht="23.25" customHeight="1">
      <c r="A26" s="7" t="s">
        <v>616</v>
      </c>
      <c r="B26" s="8"/>
      <c r="C26" s="312"/>
      <c r="E26" s="24"/>
      <c r="F26" s="24"/>
    </row>
    <row r="27" spans="1:6" ht="23.25" customHeight="1">
      <c r="A27" s="7"/>
      <c r="B27" s="8"/>
      <c r="C27" s="312"/>
      <c r="E27" s="24"/>
      <c r="F27" s="24"/>
    </row>
    <row r="28" spans="1:6" ht="23.25" customHeight="1">
      <c r="A28" s="187" t="s">
        <v>293</v>
      </c>
      <c r="B28" s="6" t="s">
        <v>1</v>
      </c>
      <c r="C28" s="279">
        <v>80000</v>
      </c>
      <c r="D28" s="10" t="s">
        <v>3</v>
      </c>
      <c r="E28" s="24"/>
      <c r="F28" s="24"/>
    </row>
    <row r="29" spans="1:6" ht="23.25" customHeight="1">
      <c r="A29" s="60" t="s">
        <v>294</v>
      </c>
      <c r="B29" s="8" t="s">
        <v>2</v>
      </c>
      <c r="C29" s="312">
        <v>80000</v>
      </c>
      <c r="D29" s="9" t="s">
        <v>3</v>
      </c>
      <c r="E29" s="24"/>
      <c r="F29" s="24"/>
    </row>
    <row r="30" spans="1:6" ht="23.25" customHeight="1">
      <c r="A30" s="7" t="s">
        <v>642</v>
      </c>
      <c r="B30" s="8"/>
      <c r="C30" s="312"/>
      <c r="E30" s="24"/>
      <c r="F30" s="24"/>
    </row>
    <row r="31" spans="1:6" ht="23.25" customHeight="1">
      <c r="A31" s="187" t="s">
        <v>295</v>
      </c>
      <c r="B31" s="6" t="s">
        <v>1</v>
      </c>
      <c r="C31" s="329">
        <v>32000</v>
      </c>
      <c r="D31" s="10" t="s">
        <v>3</v>
      </c>
      <c r="E31" s="24"/>
      <c r="F31" s="24"/>
    </row>
    <row r="32" spans="1:6" ht="23.25" customHeight="1">
      <c r="A32" s="60" t="s">
        <v>537</v>
      </c>
      <c r="B32" s="8" t="s">
        <v>2</v>
      </c>
      <c r="C32" s="330">
        <v>32000</v>
      </c>
      <c r="D32" s="9" t="s">
        <v>3</v>
      </c>
      <c r="E32" s="24"/>
      <c r="F32" s="24"/>
    </row>
    <row r="33" spans="1:6" ht="23.25" customHeight="1">
      <c r="A33" s="7" t="s">
        <v>643</v>
      </c>
      <c r="B33" s="8"/>
      <c r="C33" s="330"/>
      <c r="E33" s="24"/>
      <c r="F33" s="24"/>
    </row>
    <row r="34" spans="1:6" ht="23.25" customHeight="1">
      <c r="A34" s="7"/>
      <c r="B34" s="8"/>
      <c r="C34" s="330"/>
      <c r="E34" s="24"/>
      <c r="F34" s="24"/>
    </row>
    <row r="35" spans="1:6" ht="23.25" customHeight="1">
      <c r="A35" s="7"/>
      <c r="B35" s="8"/>
      <c r="C35" s="330"/>
      <c r="E35" s="24"/>
      <c r="F35" s="24"/>
    </row>
    <row r="36" spans="1:6" ht="23.25" customHeight="1">
      <c r="A36" s="501">
        <v>29</v>
      </c>
      <c r="B36" s="501"/>
      <c r="C36" s="502"/>
      <c r="D36" s="503"/>
      <c r="E36" s="24"/>
      <c r="F36" s="24"/>
    </row>
    <row r="37" spans="1:6" ht="23.25" customHeight="1">
      <c r="A37" s="187" t="s">
        <v>296</v>
      </c>
      <c r="B37" s="6" t="s">
        <v>1</v>
      </c>
      <c r="C37" s="279">
        <v>22000</v>
      </c>
      <c r="D37" s="10" t="s">
        <v>3</v>
      </c>
      <c r="E37" s="24"/>
      <c r="F37" s="24"/>
    </row>
    <row r="38" spans="1:6" ht="23.25" customHeight="1">
      <c r="A38" s="60" t="s">
        <v>538</v>
      </c>
      <c r="B38" s="8" t="s">
        <v>2</v>
      </c>
      <c r="C38" s="312">
        <v>20000</v>
      </c>
      <c r="D38" s="9" t="s">
        <v>3</v>
      </c>
      <c r="E38" s="24"/>
      <c r="F38" s="24"/>
    </row>
    <row r="39" spans="1:6" ht="23.25" customHeight="1">
      <c r="A39" s="7" t="s">
        <v>617</v>
      </c>
      <c r="B39" s="8"/>
      <c r="C39" s="312"/>
      <c r="E39" s="24"/>
      <c r="F39" s="24"/>
    </row>
    <row r="40" spans="1:6" ht="23.25" customHeight="1">
      <c r="A40" s="60" t="s">
        <v>539</v>
      </c>
      <c r="B40" s="8" t="s">
        <v>2</v>
      </c>
      <c r="C40" s="312">
        <v>2000</v>
      </c>
      <c r="D40" s="9" t="s">
        <v>3</v>
      </c>
      <c r="E40" s="24"/>
      <c r="F40" s="24"/>
    </row>
    <row r="41" spans="1:6" ht="23.25" customHeight="1">
      <c r="A41" s="7" t="s">
        <v>644</v>
      </c>
      <c r="B41" s="6"/>
      <c r="C41" s="279" t="s">
        <v>0</v>
      </c>
      <c r="E41" s="24"/>
      <c r="F41" s="24"/>
    </row>
    <row r="42" spans="1:7" ht="23.25" customHeight="1">
      <c r="A42" s="442" t="s">
        <v>297</v>
      </c>
      <c r="B42" s="503"/>
      <c r="C42" s="503"/>
      <c r="D42" s="503"/>
      <c r="E42" s="3"/>
      <c r="F42" s="3"/>
      <c r="G42" s="4"/>
    </row>
    <row r="43" spans="1:7" ht="23.25" customHeight="1">
      <c r="A43" s="187" t="s">
        <v>298</v>
      </c>
      <c r="B43" s="6" t="s">
        <v>1</v>
      </c>
      <c r="C43" s="279">
        <v>15078500</v>
      </c>
      <c r="D43" s="10" t="s">
        <v>3</v>
      </c>
      <c r="E43" s="24"/>
      <c r="F43" s="24"/>
      <c r="G43" s="27"/>
    </row>
    <row r="44" spans="1:7" ht="23.25" customHeight="1">
      <c r="A44" s="60" t="s">
        <v>299</v>
      </c>
      <c r="B44" s="8" t="s">
        <v>2</v>
      </c>
      <c r="C44" s="312">
        <v>473000</v>
      </c>
      <c r="D44" s="9" t="s">
        <v>3</v>
      </c>
      <c r="E44" s="24"/>
      <c r="F44" s="24"/>
      <c r="G44" s="27"/>
    </row>
    <row r="45" spans="1:7" ht="23.25" customHeight="1">
      <c r="A45" s="7" t="s">
        <v>571</v>
      </c>
      <c r="B45" s="8"/>
      <c r="C45" s="312"/>
      <c r="E45" s="24"/>
      <c r="F45" s="24"/>
      <c r="G45" s="27"/>
    </row>
    <row r="46" spans="1:6" ht="23.25" customHeight="1">
      <c r="A46" s="60" t="s">
        <v>300</v>
      </c>
      <c r="B46" s="8" t="s">
        <v>2</v>
      </c>
      <c r="C46" s="312">
        <v>9165000</v>
      </c>
      <c r="D46" s="9" t="s">
        <v>3</v>
      </c>
      <c r="E46" s="24"/>
      <c r="F46" s="24"/>
    </row>
    <row r="47" spans="1:6" ht="23.25" customHeight="1">
      <c r="A47" s="7" t="s">
        <v>571</v>
      </c>
      <c r="B47" s="8"/>
      <c r="C47" s="312"/>
      <c r="E47" s="24"/>
      <c r="F47" s="24"/>
    </row>
    <row r="48" spans="1:6" ht="23.25" customHeight="1">
      <c r="A48" s="60" t="s">
        <v>301</v>
      </c>
      <c r="B48" s="8" t="s">
        <v>2</v>
      </c>
      <c r="C48" s="312">
        <v>1700000</v>
      </c>
      <c r="D48" s="9" t="s">
        <v>3</v>
      </c>
      <c r="E48" s="24"/>
      <c r="F48" s="24"/>
    </row>
    <row r="49" spans="1:6" ht="23.25" customHeight="1">
      <c r="A49" s="7" t="s">
        <v>571</v>
      </c>
      <c r="B49" s="8"/>
      <c r="C49" s="312"/>
      <c r="E49" s="24"/>
      <c r="F49" s="24"/>
    </row>
    <row r="50" spans="1:6" ht="23.25" customHeight="1">
      <c r="A50" s="60" t="s">
        <v>303</v>
      </c>
      <c r="B50" s="8" t="s">
        <v>2</v>
      </c>
      <c r="C50" s="312">
        <v>85800</v>
      </c>
      <c r="D50" s="9" t="s">
        <v>3</v>
      </c>
      <c r="E50" s="24"/>
      <c r="F50" s="24"/>
    </row>
    <row r="51" spans="1:6" ht="23.25" customHeight="1">
      <c r="A51" s="7" t="s">
        <v>571</v>
      </c>
      <c r="B51" s="8"/>
      <c r="C51" s="312"/>
      <c r="E51" s="24"/>
      <c r="F51" s="24"/>
    </row>
    <row r="52" spans="1:6" ht="23.25" customHeight="1">
      <c r="A52" s="60" t="s">
        <v>570</v>
      </c>
      <c r="B52" s="8" t="s">
        <v>2</v>
      </c>
      <c r="C52" s="312">
        <v>2774700</v>
      </c>
      <c r="D52" s="9" t="s">
        <v>3</v>
      </c>
      <c r="E52" s="24"/>
      <c r="F52" s="24"/>
    </row>
    <row r="53" spans="1:6" ht="23.25" customHeight="1">
      <c r="A53" s="7" t="s">
        <v>302</v>
      </c>
      <c r="B53" s="8"/>
      <c r="C53" s="312"/>
      <c r="E53" s="24"/>
      <c r="F53" s="24"/>
    </row>
    <row r="54" spans="1:6" ht="23.25" customHeight="1">
      <c r="A54" s="60" t="s">
        <v>543</v>
      </c>
      <c r="B54" s="8" t="s">
        <v>2</v>
      </c>
      <c r="C54" s="312">
        <v>40000</v>
      </c>
      <c r="D54" s="9" t="s">
        <v>3</v>
      </c>
      <c r="E54" s="24"/>
      <c r="F54" s="24"/>
    </row>
    <row r="55" spans="1:6" ht="23.25" customHeight="1">
      <c r="A55" s="7" t="s">
        <v>571</v>
      </c>
      <c r="B55" s="8"/>
      <c r="C55" s="312"/>
      <c r="E55" s="24"/>
      <c r="F55" s="24"/>
    </row>
    <row r="56" spans="1:6" ht="23.25" customHeight="1">
      <c r="A56" s="60" t="s">
        <v>544</v>
      </c>
      <c r="B56" s="8" t="s">
        <v>2</v>
      </c>
      <c r="C56" s="312">
        <v>30000</v>
      </c>
      <c r="D56" s="9" t="s">
        <v>3</v>
      </c>
      <c r="E56" s="24"/>
      <c r="F56" s="24"/>
    </row>
    <row r="57" spans="1:6" ht="23.25" customHeight="1">
      <c r="A57" s="7" t="s">
        <v>571</v>
      </c>
      <c r="B57" s="8"/>
      <c r="C57" s="312"/>
      <c r="E57" s="24"/>
      <c r="F57" s="24"/>
    </row>
    <row r="58" spans="1:6" ht="23.25" customHeight="1">
      <c r="A58" s="60" t="s">
        <v>545</v>
      </c>
      <c r="B58" s="8" t="s">
        <v>2</v>
      </c>
      <c r="C58" s="312">
        <v>810000</v>
      </c>
      <c r="D58" s="9" t="s">
        <v>3</v>
      </c>
      <c r="E58" s="24"/>
      <c r="F58" s="24"/>
    </row>
    <row r="59" spans="1:6" ht="23.25" customHeight="1">
      <c r="A59" s="504" t="s">
        <v>645</v>
      </c>
      <c r="B59" s="505"/>
      <c r="C59" s="505"/>
      <c r="E59" s="24"/>
      <c r="F59" s="24"/>
    </row>
    <row r="60" spans="1:7" ht="21">
      <c r="A60" s="442" t="s">
        <v>626</v>
      </c>
      <c r="B60" s="503"/>
      <c r="C60" s="503"/>
      <c r="D60" s="503"/>
      <c r="E60" s="3"/>
      <c r="F60" s="3"/>
      <c r="G60" s="3"/>
    </row>
    <row r="61" spans="1:7" ht="21">
      <c r="A61" s="187" t="s">
        <v>304</v>
      </c>
      <c r="B61" s="6" t="s">
        <v>1</v>
      </c>
      <c r="C61" s="279">
        <v>11647375</v>
      </c>
      <c r="D61" s="10" t="s">
        <v>3</v>
      </c>
      <c r="E61" s="27"/>
      <c r="F61" s="27"/>
      <c r="G61" s="27"/>
    </row>
    <row r="62" spans="1:7" ht="24" customHeight="1">
      <c r="A62" s="60" t="s">
        <v>305</v>
      </c>
      <c r="B62" s="8" t="s">
        <v>2</v>
      </c>
      <c r="C62" s="312">
        <v>2800000</v>
      </c>
      <c r="D62" s="9" t="s">
        <v>3</v>
      </c>
      <c r="E62" s="24"/>
      <c r="F62" s="24"/>
      <c r="G62" s="24"/>
    </row>
    <row r="63" spans="1:3" ht="21">
      <c r="A63" s="417" t="s">
        <v>306</v>
      </c>
      <c r="B63" s="6"/>
      <c r="C63" s="312" t="s">
        <v>0</v>
      </c>
    </row>
    <row r="64" spans="1:3" ht="21">
      <c r="A64" s="1" t="s">
        <v>627</v>
      </c>
      <c r="B64" s="6"/>
      <c r="C64" s="312"/>
    </row>
    <row r="65" spans="1:4" ht="21">
      <c r="A65" s="24" t="s">
        <v>307</v>
      </c>
      <c r="B65" s="8" t="s">
        <v>308</v>
      </c>
      <c r="C65" s="312">
        <v>4500000</v>
      </c>
      <c r="D65" s="9" t="s">
        <v>3</v>
      </c>
    </row>
    <row r="66" spans="1:3" ht="21">
      <c r="A66" s="1" t="s">
        <v>627</v>
      </c>
      <c r="B66" s="6"/>
      <c r="C66" s="96"/>
    </row>
    <row r="67" spans="1:4" ht="21">
      <c r="A67" s="24" t="s">
        <v>309</v>
      </c>
      <c r="B67" s="8" t="s">
        <v>308</v>
      </c>
      <c r="C67" s="191">
        <v>2192000</v>
      </c>
      <c r="D67" s="9" t="s">
        <v>3</v>
      </c>
    </row>
    <row r="68" spans="1:3" ht="21">
      <c r="A68" s="1" t="s">
        <v>627</v>
      </c>
      <c r="B68" s="6"/>
      <c r="C68" s="96"/>
    </row>
    <row r="69" spans="1:4" ht="21">
      <c r="A69" s="24" t="s">
        <v>310</v>
      </c>
      <c r="B69" s="8" t="s">
        <v>308</v>
      </c>
      <c r="C69" s="191">
        <v>42000</v>
      </c>
      <c r="D69" s="9" t="s">
        <v>3</v>
      </c>
    </row>
    <row r="70" spans="1:3" ht="21">
      <c r="A70" s="1" t="s">
        <v>627</v>
      </c>
      <c r="B70" s="6"/>
      <c r="C70" s="96"/>
    </row>
    <row r="71" spans="2:3" ht="21">
      <c r="B71" s="6"/>
      <c r="C71" s="96"/>
    </row>
    <row r="72" spans="1:4" ht="21">
      <c r="A72" s="501">
        <v>30</v>
      </c>
      <c r="B72" s="501"/>
      <c r="C72" s="502"/>
      <c r="D72" s="503"/>
    </row>
    <row r="73" spans="1:4" ht="21">
      <c r="A73" s="418" t="s">
        <v>311</v>
      </c>
      <c r="B73" s="8" t="s">
        <v>308</v>
      </c>
      <c r="C73" s="191">
        <v>567195</v>
      </c>
      <c r="D73" s="9" t="s">
        <v>3</v>
      </c>
    </row>
    <row r="74" spans="1:3" ht="21">
      <c r="A74" s="1" t="s">
        <v>629</v>
      </c>
      <c r="B74" s="6"/>
      <c r="C74" s="96"/>
    </row>
    <row r="75" spans="1:4" ht="21">
      <c r="A75" s="418" t="s">
        <v>312</v>
      </c>
      <c r="B75" s="8" t="s">
        <v>308</v>
      </c>
      <c r="C75" s="191">
        <v>1058987</v>
      </c>
      <c r="D75" s="9" t="s">
        <v>3</v>
      </c>
    </row>
    <row r="76" spans="1:3" ht="21">
      <c r="A76" s="1" t="s">
        <v>628</v>
      </c>
      <c r="B76" s="6"/>
      <c r="C76" s="96"/>
    </row>
    <row r="77" spans="1:4" ht="21">
      <c r="A77" s="1" t="s">
        <v>646</v>
      </c>
      <c r="B77" s="8" t="s">
        <v>308</v>
      </c>
      <c r="C77" s="191">
        <v>380000</v>
      </c>
      <c r="D77" s="9" t="s">
        <v>3</v>
      </c>
    </row>
    <row r="78" spans="1:3" ht="21">
      <c r="A78" s="1" t="s">
        <v>647</v>
      </c>
      <c r="B78" s="6"/>
      <c r="C78" s="96"/>
    </row>
    <row r="79" spans="1:3" ht="21">
      <c r="A79" s="1" t="s">
        <v>569</v>
      </c>
      <c r="B79" s="6"/>
      <c r="C79" s="96"/>
    </row>
    <row r="80" spans="1:4" ht="21">
      <c r="A80" s="418" t="s">
        <v>313</v>
      </c>
      <c r="B80" s="8" t="s">
        <v>308</v>
      </c>
      <c r="C80" s="191">
        <v>30000</v>
      </c>
      <c r="D80" s="9" t="s">
        <v>3</v>
      </c>
    </row>
    <row r="81" spans="1:3" ht="21">
      <c r="A81" s="419" t="s">
        <v>314</v>
      </c>
      <c r="B81" s="420"/>
      <c r="C81" s="420"/>
    </row>
    <row r="82" spans="1:3" ht="21">
      <c r="A82" s="1" t="s">
        <v>627</v>
      </c>
      <c r="B82" s="6"/>
      <c r="C82" s="96"/>
    </row>
    <row r="83" spans="1:4" ht="21">
      <c r="A83" s="1" t="s">
        <v>622</v>
      </c>
      <c r="B83" s="60" t="s">
        <v>308</v>
      </c>
      <c r="C83" s="312">
        <v>15630</v>
      </c>
      <c r="D83" s="9" t="s">
        <v>534</v>
      </c>
    </row>
    <row r="84" spans="1:3" ht="21">
      <c r="A84" s="1" t="s">
        <v>569</v>
      </c>
      <c r="B84" s="60"/>
      <c r="C84" s="96"/>
    </row>
    <row r="85" spans="1:4" ht="21">
      <c r="A85" s="1" t="s">
        <v>623</v>
      </c>
      <c r="B85" s="60" t="s">
        <v>308</v>
      </c>
      <c r="C85" s="312">
        <v>20000</v>
      </c>
      <c r="D85" s="9" t="s">
        <v>534</v>
      </c>
    </row>
    <row r="86" spans="1:3" ht="21">
      <c r="A86" s="1" t="s">
        <v>569</v>
      </c>
      <c r="B86" s="60"/>
      <c r="C86" s="312"/>
    </row>
    <row r="87" spans="1:4" ht="21">
      <c r="A87" s="1" t="s">
        <v>624</v>
      </c>
      <c r="B87" s="60" t="s">
        <v>308</v>
      </c>
      <c r="C87" s="312">
        <v>1563</v>
      </c>
      <c r="D87" s="9" t="s">
        <v>534</v>
      </c>
    </row>
    <row r="88" spans="1:3" ht="21">
      <c r="A88" s="1" t="s">
        <v>569</v>
      </c>
      <c r="B88" s="60"/>
      <c r="C88" s="312"/>
    </row>
    <row r="89" spans="1:4" ht="21">
      <c r="A89" s="1" t="s">
        <v>625</v>
      </c>
      <c r="B89" s="60" t="s">
        <v>308</v>
      </c>
      <c r="C89" s="312">
        <v>40000</v>
      </c>
      <c r="D89" s="9" t="s">
        <v>534</v>
      </c>
    </row>
    <row r="90" spans="1:3" ht="21">
      <c r="A90" s="1" t="s">
        <v>569</v>
      </c>
      <c r="B90" s="60"/>
      <c r="C90" s="96"/>
    </row>
    <row r="91" spans="2:4" s="402" customFormat="1" ht="21">
      <c r="B91" s="414"/>
      <c r="C91" s="415"/>
      <c r="D91" s="403"/>
    </row>
    <row r="92" spans="2:4" s="402" customFormat="1" ht="21">
      <c r="B92" s="414"/>
      <c r="C92" s="415"/>
      <c r="D92" s="403"/>
    </row>
    <row r="93" spans="2:4" s="402" customFormat="1" ht="21">
      <c r="B93" s="414"/>
      <c r="C93" s="415"/>
      <c r="D93" s="403"/>
    </row>
    <row r="94" spans="2:4" s="402" customFormat="1" ht="21">
      <c r="B94" s="414"/>
      <c r="C94" s="415"/>
      <c r="D94" s="403"/>
    </row>
    <row r="95" spans="2:4" s="402" customFormat="1" ht="21">
      <c r="B95" s="414"/>
      <c r="C95" s="415"/>
      <c r="D95" s="403"/>
    </row>
  </sheetData>
  <sheetProtection/>
  <mergeCells count="10">
    <mergeCell ref="A72:D72"/>
    <mergeCell ref="A59:C59"/>
    <mergeCell ref="A60:D60"/>
    <mergeCell ref="A1:D1"/>
    <mergeCell ref="A2:D2"/>
    <mergeCell ref="A3:D3"/>
    <mergeCell ref="A4:D4"/>
    <mergeCell ref="A8:D8"/>
    <mergeCell ref="A42:D42"/>
    <mergeCell ref="A36:D36"/>
  </mergeCells>
  <printOptions/>
  <pageMargins left="0.7086614173228347" right="0.2755905511811024" top="0.5905511811023623" bottom="0.11811023622047245" header="0.5118110236220472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19"/>
  <sheetViews>
    <sheetView view="pageBreakPreview" zoomScaleSheetLayoutView="100" zoomScalePageLayoutView="0" workbookViewId="0" topLeftCell="A505">
      <selection activeCell="T115" sqref="T115"/>
    </sheetView>
  </sheetViews>
  <sheetFormatPr defaultColWidth="9.140625" defaultRowHeight="12.75"/>
  <cols>
    <col min="1" max="1" width="4.421875" style="1" customWidth="1"/>
    <col min="2" max="2" width="2.7109375" style="1" customWidth="1"/>
    <col min="3" max="3" width="5.00390625" style="1" customWidth="1"/>
    <col min="4" max="4" width="14.28125" style="1" customWidth="1"/>
    <col min="5" max="5" width="26.57421875" style="1" customWidth="1"/>
    <col min="6" max="6" width="6.00390625" style="1" customWidth="1"/>
    <col min="7" max="7" width="9.140625" style="1" customWidth="1"/>
    <col min="8" max="8" width="15.8515625" style="1" customWidth="1"/>
    <col min="9" max="9" width="14.00390625" style="1" customWidth="1"/>
    <col min="10" max="10" width="14.140625" style="1" customWidth="1"/>
    <col min="11" max="11" width="11.7109375" style="1" hidden="1" customWidth="1"/>
    <col min="12" max="12" width="7.8515625" style="1" customWidth="1"/>
    <col min="13" max="13" width="2.7109375" style="1" customWidth="1"/>
    <col min="14" max="14" width="5.28125" style="1" customWidth="1"/>
    <col min="15" max="15" width="9.140625" style="1" hidden="1" customWidth="1"/>
    <col min="16" max="16384" width="9.140625" style="1" customWidth="1"/>
  </cols>
  <sheetData>
    <row r="1" spans="1:16" ht="21">
      <c r="A1" s="449">
        <v>31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</row>
    <row r="2" spans="1:16" s="24" customFormat="1" ht="21">
      <c r="A2" s="535" t="s">
        <v>315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</row>
    <row r="3" spans="1:16" s="24" customFormat="1" ht="21">
      <c r="A3" s="537" t="s">
        <v>659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spans="1:16" s="24" customFormat="1" ht="21">
      <c r="A4" s="537" t="s">
        <v>504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</row>
    <row r="5" spans="1:16" s="24" customFormat="1" ht="21">
      <c r="A5" s="537" t="s">
        <v>515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</row>
    <row r="6" spans="1:16" s="24" customFormat="1" ht="23.25" customHeight="1">
      <c r="A6" s="537" t="s">
        <v>660</v>
      </c>
      <c r="B6" s="536"/>
      <c r="C6" s="536"/>
      <c r="D6" s="536"/>
      <c r="E6" s="537" t="s">
        <v>660</v>
      </c>
      <c r="F6" s="536"/>
      <c r="G6" s="536"/>
      <c r="H6" s="536"/>
      <c r="I6" s="536"/>
      <c r="J6" s="536"/>
      <c r="K6" s="537" t="s">
        <v>660</v>
      </c>
      <c r="L6" s="536"/>
      <c r="M6" s="536"/>
      <c r="N6" s="536"/>
      <c r="O6" s="537" t="s">
        <v>660</v>
      </c>
      <c r="P6" s="536"/>
    </row>
    <row r="7" s="24" customFormat="1" ht="21"/>
    <row r="8" spans="1:16" s="24" customFormat="1" ht="21">
      <c r="A8" s="530" t="s">
        <v>660</v>
      </c>
      <c r="B8" s="531"/>
      <c r="C8" s="531"/>
      <c r="D8" s="531"/>
      <c r="E8" s="531"/>
      <c r="F8" s="532" t="s">
        <v>122</v>
      </c>
      <c r="G8" s="508"/>
      <c r="H8" s="508"/>
      <c r="I8" s="509"/>
      <c r="J8" s="532" t="s">
        <v>53</v>
      </c>
      <c r="K8" s="508"/>
      <c r="L8" s="508"/>
      <c r="M8" s="508"/>
      <c r="N8" s="508"/>
      <c r="O8" s="508"/>
      <c r="P8" s="509"/>
    </row>
    <row r="9" spans="1:16" s="24" customFormat="1" ht="21">
      <c r="A9" s="533" t="s">
        <v>660</v>
      </c>
      <c r="B9" s="517"/>
      <c r="C9" s="517"/>
      <c r="D9" s="517"/>
      <c r="E9" s="517"/>
      <c r="F9" s="533" t="s">
        <v>661</v>
      </c>
      <c r="G9" s="517"/>
      <c r="H9" s="421" t="s">
        <v>662</v>
      </c>
      <c r="I9" s="422" t="s">
        <v>663</v>
      </c>
      <c r="J9" s="532" t="s">
        <v>664</v>
      </c>
      <c r="K9" s="509"/>
      <c r="L9" s="532" t="s">
        <v>665</v>
      </c>
      <c r="M9" s="509"/>
      <c r="N9" s="534" t="s">
        <v>666</v>
      </c>
      <c r="O9" s="517"/>
      <c r="P9" s="518"/>
    </row>
    <row r="10" spans="1:16" s="24" customFormat="1" ht="21">
      <c r="A10" s="514" t="s">
        <v>453</v>
      </c>
      <c r="B10" s="511"/>
      <c r="C10" s="511"/>
      <c r="D10" s="511"/>
      <c r="E10" s="511"/>
      <c r="F10" s="514" t="s">
        <v>660</v>
      </c>
      <c r="G10" s="511"/>
      <c r="H10" s="433" t="s">
        <v>660</v>
      </c>
      <c r="I10" s="433" t="s">
        <v>660</v>
      </c>
      <c r="J10" s="514" t="s">
        <v>660</v>
      </c>
      <c r="K10" s="511"/>
      <c r="L10" s="433" t="s">
        <v>660</v>
      </c>
      <c r="M10" s="433" t="s">
        <v>660</v>
      </c>
      <c r="N10" s="514" t="s">
        <v>660</v>
      </c>
      <c r="O10" s="511"/>
      <c r="P10" s="511"/>
    </row>
    <row r="11" spans="1:16" s="24" customFormat="1" ht="21">
      <c r="A11" s="514" t="s">
        <v>6</v>
      </c>
      <c r="B11" s="511"/>
      <c r="C11" s="511"/>
      <c r="D11" s="511"/>
      <c r="E11" s="511"/>
      <c r="F11" s="514" t="s">
        <v>660</v>
      </c>
      <c r="G11" s="511"/>
      <c r="H11" s="433" t="s">
        <v>660</v>
      </c>
      <c r="I11" s="433" t="s">
        <v>660</v>
      </c>
      <c r="J11" s="514" t="s">
        <v>660</v>
      </c>
      <c r="K11" s="511"/>
      <c r="L11" s="433" t="s">
        <v>660</v>
      </c>
      <c r="M11" s="433" t="s">
        <v>660</v>
      </c>
      <c r="N11" s="514" t="s">
        <v>660</v>
      </c>
      <c r="O11" s="511"/>
      <c r="P11" s="511"/>
    </row>
    <row r="12" spans="1:16" s="24" customFormat="1" ht="21">
      <c r="A12" s="439" t="s">
        <v>660</v>
      </c>
      <c r="B12" s="524" t="s">
        <v>667</v>
      </c>
      <c r="C12" s="521"/>
      <c r="D12" s="521"/>
      <c r="E12" s="521"/>
      <c r="F12" s="514" t="s">
        <v>660</v>
      </c>
      <c r="G12" s="511"/>
      <c r="H12" s="433" t="s">
        <v>660</v>
      </c>
      <c r="I12" s="433" t="s">
        <v>660</v>
      </c>
      <c r="J12" s="514" t="s">
        <v>660</v>
      </c>
      <c r="K12" s="511"/>
      <c r="L12" s="433" t="s">
        <v>660</v>
      </c>
      <c r="M12" s="433" t="s">
        <v>660</v>
      </c>
      <c r="N12" s="514" t="s">
        <v>660</v>
      </c>
      <c r="O12" s="511"/>
      <c r="P12" s="511"/>
    </row>
    <row r="13" spans="1:16" s="24" customFormat="1" ht="21">
      <c r="A13" s="438" t="s">
        <v>660</v>
      </c>
      <c r="B13" s="513" t="s">
        <v>668</v>
      </c>
      <c r="C13" s="508"/>
      <c r="D13" s="508"/>
      <c r="E13" s="509"/>
      <c r="F13" s="514" t="s">
        <v>660</v>
      </c>
      <c r="G13" s="511"/>
      <c r="H13" s="433" t="s">
        <v>660</v>
      </c>
      <c r="I13" s="433" t="s">
        <v>660</v>
      </c>
      <c r="J13" s="514" t="s">
        <v>660</v>
      </c>
      <c r="K13" s="511"/>
      <c r="L13" s="433" t="s">
        <v>660</v>
      </c>
      <c r="M13" s="433" t="s">
        <v>660</v>
      </c>
      <c r="N13" s="514" t="s">
        <v>660</v>
      </c>
      <c r="O13" s="511"/>
      <c r="P13" s="511"/>
    </row>
    <row r="14" spans="1:16" s="24" customFormat="1" ht="21">
      <c r="A14" s="429" t="s">
        <v>660</v>
      </c>
      <c r="B14" s="426" t="s">
        <v>660</v>
      </c>
      <c r="C14" s="520" t="s">
        <v>669</v>
      </c>
      <c r="D14" s="521"/>
      <c r="E14" s="521"/>
      <c r="F14" s="510" t="s">
        <v>670</v>
      </c>
      <c r="G14" s="511"/>
      <c r="H14" s="430" t="s">
        <v>671</v>
      </c>
      <c r="I14" s="430" t="s">
        <v>670</v>
      </c>
      <c r="J14" s="510" t="s">
        <v>671</v>
      </c>
      <c r="K14" s="511"/>
      <c r="L14" s="430" t="s">
        <v>672</v>
      </c>
      <c r="M14" s="431" t="s">
        <v>673</v>
      </c>
      <c r="N14" s="510" t="s">
        <v>674</v>
      </c>
      <c r="O14" s="511"/>
      <c r="P14" s="511"/>
    </row>
    <row r="15" spans="1:16" s="24" customFormat="1" ht="21">
      <c r="A15" s="427" t="s">
        <v>660</v>
      </c>
      <c r="B15" s="428" t="s">
        <v>660</v>
      </c>
      <c r="C15" s="507" t="s">
        <v>675</v>
      </c>
      <c r="D15" s="508"/>
      <c r="E15" s="509"/>
      <c r="F15" s="510" t="s">
        <v>676</v>
      </c>
      <c r="G15" s="511"/>
      <c r="H15" s="430" t="s">
        <v>677</v>
      </c>
      <c r="I15" s="430" t="s">
        <v>676</v>
      </c>
      <c r="J15" s="510" t="s">
        <v>677</v>
      </c>
      <c r="K15" s="511"/>
      <c r="L15" s="430" t="s">
        <v>672</v>
      </c>
      <c r="M15" s="431" t="s">
        <v>673</v>
      </c>
      <c r="N15" s="510" t="s">
        <v>678</v>
      </c>
      <c r="O15" s="511"/>
      <c r="P15" s="511"/>
    </row>
    <row r="16" spans="1:16" s="24" customFormat="1" ht="21">
      <c r="A16" s="429" t="s">
        <v>660</v>
      </c>
      <c r="B16" s="426" t="s">
        <v>660</v>
      </c>
      <c r="C16" s="520" t="s">
        <v>679</v>
      </c>
      <c r="D16" s="521"/>
      <c r="E16" s="521"/>
      <c r="F16" s="510" t="s">
        <v>676</v>
      </c>
      <c r="G16" s="511"/>
      <c r="H16" s="430" t="s">
        <v>677</v>
      </c>
      <c r="I16" s="430" t="s">
        <v>676</v>
      </c>
      <c r="J16" s="510" t="s">
        <v>677</v>
      </c>
      <c r="K16" s="511"/>
      <c r="L16" s="430" t="s">
        <v>672</v>
      </c>
      <c r="M16" s="431" t="s">
        <v>673</v>
      </c>
      <c r="N16" s="510" t="s">
        <v>678</v>
      </c>
      <c r="O16" s="511"/>
      <c r="P16" s="511"/>
    </row>
    <row r="17" spans="1:16" s="24" customFormat="1" ht="21">
      <c r="A17" s="427" t="s">
        <v>660</v>
      </c>
      <c r="B17" s="428" t="s">
        <v>660</v>
      </c>
      <c r="C17" s="507" t="s">
        <v>680</v>
      </c>
      <c r="D17" s="508"/>
      <c r="E17" s="509"/>
      <c r="F17" s="510" t="s">
        <v>681</v>
      </c>
      <c r="G17" s="511"/>
      <c r="H17" s="430" t="s">
        <v>682</v>
      </c>
      <c r="I17" s="430" t="s">
        <v>681</v>
      </c>
      <c r="J17" s="510" t="s">
        <v>682</v>
      </c>
      <c r="K17" s="511"/>
      <c r="L17" s="430" t="s">
        <v>672</v>
      </c>
      <c r="M17" s="431" t="s">
        <v>673</v>
      </c>
      <c r="N17" s="510" t="s">
        <v>683</v>
      </c>
      <c r="O17" s="511"/>
      <c r="P17" s="511"/>
    </row>
    <row r="18" spans="1:16" s="24" customFormat="1" ht="23.25" customHeight="1">
      <c r="A18" s="429" t="s">
        <v>660</v>
      </c>
      <c r="B18" s="426" t="s">
        <v>660</v>
      </c>
      <c r="C18" s="520" t="s">
        <v>684</v>
      </c>
      <c r="D18" s="521"/>
      <c r="E18" s="521"/>
      <c r="F18" s="510" t="s">
        <v>685</v>
      </c>
      <c r="G18" s="511"/>
      <c r="H18" s="430" t="s">
        <v>686</v>
      </c>
      <c r="I18" s="430" t="s">
        <v>687</v>
      </c>
      <c r="J18" s="510" t="s">
        <v>686</v>
      </c>
      <c r="K18" s="511"/>
      <c r="L18" s="430" t="s">
        <v>672</v>
      </c>
      <c r="M18" s="431" t="s">
        <v>673</v>
      </c>
      <c r="N18" s="510" t="s">
        <v>688</v>
      </c>
      <c r="O18" s="511"/>
      <c r="P18" s="511"/>
    </row>
    <row r="19" spans="1:16" s="24" customFormat="1" ht="23.25" customHeight="1">
      <c r="A19" s="515" t="s">
        <v>689</v>
      </c>
      <c r="B19" s="508"/>
      <c r="C19" s="508"/>
      <c r="D19" s="508"/>
      <c r="E19" s="509"/>
      <c r="F19" s="525" t="s">
        <v>690</v>
      </c>
      <c r="G19" s="511"/>
      <c r="H19" s="436" t="s">
        <v>691</v>
      </c>
      <c r="I19" s="436" t="s">
        <v>692</v>
      </c>
      <c r="J19" s="525" t="s">
        <v>691</v>
      </c>
      <c r="K19" s="511"/>
      <c r="L19" s="433" t="s">
        <v>660</v>
      </c>
      <c r="M19" s="434" t="s">
        <v>660</v>
      </c>
      <c r="N19" s="525" t="s">
        <v>693</v>
      </c>
      <c r="O19" s="511"/>
      <c r="P19" s="511"/>
    </row>
    <row r="20" spans="1:16" s="24" customFormat="1" ht="23.25" customHeight="1">
      <c r="A20" s="439" t="s">
        <v>660</v>
      </c>
      <c r="B20" s="524" t="s">
        <v>694</v>
      </c>
      <c r="C20" s="521"/>
      <c r="D20" s="521"/>
      <c r="E20" s="521"/>
      <c r="F20" s="514" t="s">
        <v>660</v>
      </c>
      <c r="G20" s="511"/>
      <c r="H20" s="433" t="s">
        <v>660</v>
      </c>
      <c r="I20" s="433" t="s">
        <v>660</v>
      </c>
      <c r="J20" s="514" t="s">
        <v>660</v>
      </c>
      <c r="K20" s="511"/>
      <c r="L20" s="433" t="s">
        <v>660</v>
      </c>
      <c r="M20" s="433" t="s">
        <v>660</v>
      </c>
      <c r="N20" s="514" t="s">
        <v>660</v>
      </c>
      <c r="O20" s="511"/>
      <c r="P20" s="511"/>
    </row>
    <row r="21" spans="1:16" s="24" customFormat="1" ht="23.25" customHeight="1">
      <c r="A21" s="427" t="s">
        <v>660</v>
      </c>
      <c r="B21" s="428" t="s">
        <v>660</v>
      </c>
      <c r="C21" s="507" t="s">
        <v>695</v>
      </c>
      <c r="D21" s="508"/>
      <c r="E21" s="509"/>
      <c r="F21" s="510" t="s">
        <v>696</v>
      </c>
      <c r="G21" s="511"/>
      <c r="H21" s="430" t="s">
        <v>697</v>
      </c>
      <c r="I21" s="430" t="s">
        <v>698</v>
      </c>
      <c r="J21" s="510" t="s">
        <v>699</v>
      </c>
      <c r="K21" s="511"/>
      <c r="L21" s="430" t="s">
        <v>700</v>
      </c>
      <c r="M21" s="431" t="s">
        <v>673</v>
      </c>
      <c r="N21" s="510" t="s">
        <v>701</v>
      </c>
      <c r="O21" s="511"/>
      <c r="P21" s="511"/>
    </row>
    <row r="22" spans="1:16" s="24" customFormat="1" ht="23.25" customHeight="1">
      <c r="A22" s="429" t="s">
        <v>660</v>
      </c>
      <c r="B22" s="426" t="s">
        <v>660</v>
      </c>
      <c r="C22" s="520" t="s">
        <v>702</v>
      </c>
      <c r="D22" s="521"/>
      <c r="E22" s="521"/>
      <c r="F22" s="510" t="s">
        <v>703</v>
      </c>
      <c r="G22" s="511"/>
      <c r="H22" s="430" t="s">
        <v>704</v>
      </c>
      <c r="I22" s="430" t="s">
        <v>705</v>
      </c>
      <c r="J22" s="510" t="s">
        <v>706</v>
      </c>
      <c r="K22" s="511"/>
      <c r="L22" s="430" t="s">
        <v>707</v>
      </c>
      <c r="M22" s="431" t="s">
        <v>673</v>
      </c>
      <c r="N22" s="510" t="s">
        <v>708</v>
      </c>
      <c r="O22" s="511"/>
      <c r="P22" s="511"/>
    </row>
    <row r="23" spans="1:16" s="24" customFormat="1" ht="23.25" customHeight="1">
      <c r="A23" s="427" t="s">
        <v>660</v>
      </c>
      <c r="B23" s="428" t="s">
        <v>660</v>
      </c>
      <c r="C23" s="507" t="s">
        <v>709</v>
      </c>
      <c r="D23" s="508"/>
      <c r="E23" s="509"/>
      <c r="F23" s="510" t="s">
        <v>710</v>
      </c>
      <c r="G23" s="511"/>
      <c r="H23" s="430" t="s">
        <v>711</v>
      </c>
      <c r="I23" s="430" t="s">
        <v>712</v>
      </c>
      <c r="J23" s="510" t="s">
        <v>711</v>
      </c>
      <c r="K23" s="511"/>
      <c r="L23" s="430" t="s">
        <v>672</v>
      </c>
      <c r="M23" s="431" t="s">
        <v>673</v>
      </c>
      <c r="N23" s="510" t="s">
        <v>713</v>
      </c>
      <c r="O23" s="511"/>
      <c r="P23" s="511"/>
    </row>
    <row r="24" spans="1:16" s="24" customFormat="1" ht="23.25" customHeight="1">
      <c r="A24" s="429" t="s">
        <v>660</v>
      </c>
      <c r="B24" s="426" t="s">
        <v>660</v>
      </c>
      <c r="C24" s="520" t="s">
        <v>714</v>
      </c>
      <c r="D24" s="521"/>
      <c r="E24" s="521"/>
      <c r="F24" s="510" t="s">
        <v>715</v>
      </c>
      <c r="G24" s="511"/>
      <c r="H24" s="430" t="s">
        <v>716</v>
      </c>
      <c r="I24" s="430" t="s">
        <v>717</v>
      </c>
      <c r="J24" s="510" t="s">
        <v>718</v>
      </c>
      <c r="K24" s="511"/>
      <c r="L24" s="430" t="s">
        <v>719</v>
      </c>
      <c r="M24" s="431" t="s">
        <v>673</v>
      </c>
      <c r="N24" s="510" t="s">
        <v>720</v>
      </c>
      <c r="O24" s="511"/>
      <c r="P24" s="511"/>
    </row>
    <row r="25" spans="1:16" s="24" customFormat="1" ht="23.25" customHeight="1">
      <c r="A25" s="427" t="s">
        <v>660</v>
      </c>
      <c r="B25" s="428" t="s">
        <v>660</v>
      </c>
      <c r="C25" s="507" t="s">
        <v>721</v>
      </c>
      <c r="D25" s="508"/>
      <c r="E25" s="509"/>
      <c r="F25" s="510" t="s">
        <v>722</v>
      </c>
      <c r="G25" s="511"/>
      <c r="H25" s="430" t="s">
        <v>723</v>
      </c>
      <c r="I25" s="430" t="s">
        <v>724</v>
      </c>
      <c r="J25" s="510" t="s">
        <v>725</v>
      </c>
      <c r="K25" s="511"/>
      <c r="L25" s="430" t="s">
        <v>726</v>
      </c>
      <c r="M25" s="431" t="s">
        <v>673</v>
      </c>
      <c r="N25" s="510" t="s">
        <v>727</v>
      </c>
      <c r="O25" s="511"/>
      <c r="P25" s="511"/>
    </row>
    <row r="26" spans="1:16" s="24" customFormat="1" ht="23.25" customHeight="1">
      <c r="A26" s="449">
        <v>32</v>
      </c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  <c r="P26" s="449"/>
    </row>
    <row r="27" spans="1:16" s="24" customFormat="1" ht="23.25" customHeight="1">
      <c r="A27" s="427" t="s">
        <v>660</v>
      </c>
      <c r="B27" s="428" t="s">
        <v>660</v>
      </c>
      <c r="C27" s="507" t="s">
        <v>728</v>
      </c>
      <c r="D27" s="508"/>
      <c r="E27" s="509"/>
      <c r="F27" s="510" t="s">
        <v>729</v>
      </c>
      <c r="G27" s="511"/>
      <c r="H27" s="430" t="s">
        <v>730</v>
      </c>
      <c r="I27" s="430" t="s">
        <v>731</v>
      </c>
      <c r="J27" s="510" t="s">
        <v>705</v>
      </c>
      <c r="K27" s="511"/>
      <c r="L27" s="430" t="s">
        <v>672</v>
      </c>
      <c r="M27" s="431" t="s">
        <v>673</v>
      </c>
      <c r="N27" s="510" t="s">
        <v>672</v>
      </c>
      <c r="O27" s="511"/>
      <c r="P27" s="511"/>
    </row>
    <row r="28" spans="1:16" s="24" customFormat="1" ht="21">
      <c r="A28" s="512" t="s">
        <v>732</v>
      </c>
      <c r="B28" s="511"/>
      <c r="C28" s="511"/>
      <c r="D28" s="511"/>
      <c r="E28" s="511"/>
      <c r="F28" s="525" t="s">
        <v>733</v>
      </c>
      <c r="G28" s="511"/>
      <c r="H28" s="436" t="s">
        <v>734</v>
      </c>
      <c r="I28" s="436" t="s">
        <v>735</v>
      </c>
      <c r="J28" s="525" t="s">
        <v>736</v>
      </c>
      <c r="K28" s="511"/>
      <c r="L28" s="433" t="s">
        <v>660</v>
      </c>
      <c r="M28" s="434" t="s">
        <v>660</v>
      </c>
      <c r="N28" s="525" t="s">
        <v>737</v>
      </c>
      <c r="O28" s="511"/>
      <c r="P28" s="511"/>
    </row>
    <row r="29" spans="1:16" s="24" customFormat="1" ht="23.25" customHeight="1">
      <c r="A29" s="512" t="s">
        <v>407</v>
      </c>
      <c r="B29" s="511"/>
      <c r="C29" s="511"/>
      <c r="D29" s="511"/>
      <c r="E29" s="511"/>
      <c r="F29" s="525" t="s">
        <v>738</v>
      </c>
      <c r="G29" s="511"/>
      <c r="H29" s="436" t="s">
        <v>739</v>
      </c>
      <c r="I29" s="436" t="s">
        <v>740</v>
      </c>
      <c r="J29" s="525" t="s">
        <v>741</v>
      </c>
      <c r="K29" s="511"/>
      <c r="L29" s="433" t="s">
        <v>660</v>
      </c>
      <c r="M29" s="434" t="s">
        <v>660</v>
      </c>
      <c r="N29" s="525" t="s">
        <v>742</v>
      </c>
      <c r="O29" s="511"/>
      <c r="P29" s="511"/>
    </row>
    <row r="30" spans="1:16" s="24" customFormat="1" ht="21">
      <c r="A30" s="439" t="s">
        <v>660</v>
      </c>
      <c r="B30" s="524" t="s">
        <v>743</v>
      </c>
      <c r="C30" s="521"/>
      <c r="D30" s="521"/>
      <c r="E30" s="521"/>
      <c r="F30" s="514" t="s">
        <v>660</v>
      </c>
      <c r="G30" s="511"/>
      <c r="H30" s="433" t="s">
        <v>660</v>
      </c>
      <c r="I30" s="433" t="s">
        <v>660</v>
      </c>
      <c r="J30" s="514" t="s">
        <v>660</v>
      </c>
      <c r="K30" s="511"/>
      <c r="L30" s="433" t="s">
        <v>660</v>
      </c>
      <c r="M30" s="433" t="s">
        <v>660</v>
      </c>
      <c r="N30" s="514" t="s">
        <v>660</v>
      </c>
      <c r="O30" s="511"/>
      <c r="P30" s="511"/>
    </row>
    <row r="31" spans="1:16" s="24" customFormat="1" ht="23.25" customHeight="1">
      <c r="A31" s="438" t="s">
        <v>660</v>
      </c>
      <c r="B31" s="513" t="s">
        <v>744</v>
      </c>
      <c r="C31" s="508"/>
      <c r="D31" s="508"/>
      <c r="E31" s="509"/>
      <c r="F31" s="514" t="s">
        <v>660</v>
      </c>
      <c r="G31" s="511"/>
      <c r="H31" s="433" t="s">
        <v>660</v>
      </c>
      <c r="I31" s="433" t="s">
        <v>660</v>
      </c>
      <c r="J31" s="514" t="s">
        <v>660</v>
      </c>
      <c r="K31" s="511"/>
      <c r="L31" s="433" t="s">
        <v>660</v>
      </c>
      <c r="M31" s="433" t="s">
        <v>660</v>
      </c>
      <c r="N31" s="514" t="s">
        <v>660</v>
      </c>
      <c r="O31" s="511"/>
      <c r="P31" s="511"/>
    </row>
    <row r="32" spans="1:16" s="24" customFormat="1" ht="23.25" customHeight="1">
      <c r="A32" s="429" t="s">
        <v>660</v>
      </c>
      <c r="B32" s="426" t="s">
        <v>660</v>
      </c>
      <c r="C32" s="520" t="s">
        <v>745</v>
      </c>
      <c r="D32" s="521"/>
      <c r="E32" s="521"/>
      <c r="F32" s="510" t="s">
        <v>746</v>
      </c>
      <c r="G32" s="511"/>
      <c r="H32" s="430" t="s">
        <v>705</v>
      </c>
      <c r="I32" s="430" t="s">
        <v>705</v>
      </c>
      <c r="J32" s="510" t="s">
        <v>747</v>
      </c>
      <c r="K32" s="511"/>
      <c r="L32" s="430" t="s">
        <v>672</v>
      </c>
      <c r="M32" s="431" t="s">
        <v>673</v>
      </c>
      <c r="N32" s="510" t="s">
        <v>748</v>
      </c>
      <c r="O32" s="511"/>
      <c r="P32" s="511"/>
    </row>
    <row r="33" spans="1:16" s="24" customFormat="1" ht="23.25" customHeight="1">
      <c r="A33" s="427" t="s">
        <v>660</v>
      </c>
      <c r="B33" s="428" t="s">
        <v>660</v>
      </c>
      <c r="C33" s="507" t="s">
        <v>749</v>
      </c>
      <c r="D33" s="508"/>
      <c r="E33" s="509"/>
      <c r="F33" s="510" t="s">
        <v>750</v>
      </c>
      <c r="G33" s="511"/>
      <c r="H33" s="430" t="s">
        <v>705</v>
      </c>
      <c r="I33" s="430" t="s">
        <v>751</v>
      </c>
      <c r="J33" s="510" t="s">
        <v>752</v>
      </c>
      <c r="K33" s="511"/>
      <c r="L33" s="430" t="s">
        <v>672</v>
      </c>
      <c r="M33" s="431" t="s">
        <v>673</v>
      </c>
      <c r="N33" s="510" t="s">
        <v>753</v>
      </c>
      <c r="O33" s="511"/>
      <c r="P33" s="511"/>
    </row>
    <row r="34" spans="1:16" s="24" customFormat="1" ht="23.25" customHeight="1">
      <c r="A34" s="429" t="s">
        <v>660</v>
      </c>
      <c r="B34" s="426" t="s">
        <v>660</v>
      </c>
      <c r="C34" s="520" t="s">
        <v>754</v>
      </c>
      <c r="D34" s="521"/>
      <c r="E34" s="521"/>
      <c r="F34" s="510" t="s">
        <v>755</v>
      </c>
      <c r="G34" s="511"/>
      <c r="H34" s="430" t="s">
        <v>756</v>
      </c>
      <c r="I34" s="430" t="s">
        <v>757</v>
      </c>
      <c r="J34" s="510" t="s">
        <v>758</v>
      </c>
      <c r="K34" s="511"/>
      <c r="L34" s="430" t="s">
        <v>759</v>
      </c>
      <c r="M34" s="431" t="s">
        <v>673</v>
      </c>
      <c r="N34" s="510" t="s">
        <v>760</v>
      </c>
      <c r="O34" s="511"/>
      <c r="P34" s="511"/>
    </row>
    <row r="35" spans="1:16" s="24" customFormat="1" ht="23.25" customHeight="1">
      <c r="A35" s="427" t="s">
        <v>660</v>
      </c>
      <c r="B35" s="428" t="s">
        <v>660</v>
      </c>
      <c r="C35" s="507" t="s">
        <v>761</v>
      </c>
      <c r="D35" s="508"/>
      <c r="E35" s="509"/>
      <c r="F35" s="510" t="s">
        <v>762</v>
      </c>
      <c r="G35" s="511"/>
      <c r="H35" s="430" t="s">
        <v>763</v>
      </c>
      <c r="I35" s="430" t="s">
        <v>764</v>
      </c>
      <c r="J35" s="510" t="s">
        <v>765</v>
      </c>
      <c r="K35" s="511"/>
      <c r="L35" s="430" t="s">
        <v>672</v>
      </c>
      <c r="M35" s="431" t="s">
        <v>673</v>
      </c>
      <c r="N35" s="510" t="s">
        <v>766</v>
      </c>
      <c r="O35" s="511"/>
      <c r="P35" s="511"/>
    </row>
    <row r="36" spans="1:16" s="24" customFormat="1" ht="23.25" customHeight="1">
      <c r="A36" s="526" t="s">
        <v>767</v>
      </c>
      <c r="B36" s="521"/>
      <c r="C36" s="521"/>
      <c r="D36" s="521"/>
      <c r="E36" s="521"/>
      <c r="F36" s="525" t="s">
        <v>768</v>
      </c>
      <c r="G36" s="511"/>
      <c r="H36" s="436" t="s">
        <v>769</v>
      </c>
      <c r="I36" s="436" t="s">
        <v>770</v>
      </c>
      <c r="J36" s="525" t="s">
        <v>771</v>
      </c>
      <c r="K36" s="511"/>
      <c r="L36" s="433" t="s">
        <v>660</v>
      </c>
      <c r="M36" s="434" t="s">
        <v>660</v>
      </c>
      <c r="N36" s="525" t="s">
        <v>772</v>
      </c>
      <c r="O36" s="511"/>
      <c r="P36" s="511"/>
    </row>
    <row r="37" spans="1:16" s="24" customFormat="1" ht="23.25" customHeight="1">
      <c r="A37" s="438" t="s">
        <v>660</v>
      </c>
      <c r="B37" s="513" t="s">
        <v>410</v>
      </c>
      <c r="C37" s="508"/>
      <c r="D37" s="508"/>
      <c r="E37" s="509"/>
      <c r="F37" s="514" t="s">
        <v>660</v>
      </c>
      <c r="G37" s="511"/>
      <c r="H37" s="433" t="s">
        <v>660</v>
      </c>
      <c r="I37" s="433" t="s">
        <v>660</v>
      </c>
      <c r="J37" s="514" t="s">
        <v>660</v>
      </c>
      <c r="K37" s="511"/>
      <c r="L37" s="433" t="s">
        <v>660</v>
      </c>
      <c r="M37" s="433" t="s">
        <v>660</v>
      </c>
      <c r="N37" s="514" t="s">
        <v>660</v>
      </c>
      <c r="O37" s="511"/>
      <c r="P37" s="511"/>
    </row>
    <row r="38" spans="1:16" s="24" customFormat="1" ht="23.25" customHeight="1">
      <c r="A38" s="429" t="s">
        <v>660</v>
      </c>
      <c r="B38" s="426" t="s">
        <v>660</v>
      </c>
      <c r="C38" s="520" t="s">
        <v>773</v>
      </c>
      <c r="D38" s="521"/>
      <c r="E38" s="521"/>
      <c r="F38" s="510" t="s">
        <v>774</v>
      </c>
      <c r="G38" s="511"/>
      <c r="H38" s="430" t="s">
        <v>775</v>
      </c>
      <c r="I38" s="430" t="s">
        <v>776</v>
      </c>
      <c r="J38" s="510" t="s">
        <v>705</v>
      </c>
      <c r="K38" s="511"/>
      <c r="L38" s="430" t="s">
        <v>672</v>
      </c>
      <c r="M38" s="431" t="s">
        <v>673</v>
      </c>
      <c r="N38" s="510" t="s">
        <v>672</v>
      </c>
      <c r="O38" s="511"/>
      <c r="P38" s="511"/>
    </row>
    <row r="39" spans="1:16" s="24" customFormat="1" ht="23.25" customHeight="1">
      <c r="A39" s="427" t="s">
        <v>660</v>
      </c>
      <c r="B39" s="428" t="s">
        <v>660</v>
      </c>
      <c r="C39" s="428" t="s">
        <v>660</v>
      </c>
      <c r="D39" s="507" t="s">
        <v>773</v>
      </c>
      <c r="E39" s="509"/>
      <c r="F39" s="510" t="s">
        <v>705</v>
      </c>
      <c r="G39" s="511"/>
      <c r="H39" s="430" t="s">
        <v>705</v>
      </c>
      <c r="I39" s="430" t="s">
        <v>705</v>
      </c>
      <c r="J39" s="510" t="s">
        <v>777</v>
      </c>
      <c r="K39" s="511"/>
      <c r="L39" s="430" t="s">
        <v>778</v>
      </c>
      <c r="M39" s="431" t="s">
        <v>673</v>
      </c>
      <c r="N39" s="510" t="s">
        <v>672</v>
      </c>
      <c r="O39" s="511"/>
      <c r="P39" s="511"/>
    </row>
    <row r="40" spans="1:16" s="24" customFormat="1" ht="23.25" customHeight="1">
      <c r="A40" s="429" t="s">
        <v>660</v>
      </c>
      <c r="B40" s="426" t="s">
        <v>660</v>
      </c>
      <c r="C40" s="426" t="s">
        <v>660</v>
      </c>
      <c r="D40" s="520" t="s">
        <v>779</v>
      </c>
      <c r="E40" s="521"/>
      <c r="F40" s="510" t="s">
        <v>705</v>
      </c>
      <c r="G40" s="511"/>
      <c r="H40" s="430" t="s">
        <v>705</v>
      </c>
      <c r="I40" s="430" t="s">
        <v>705</v>
      </c>
      <c r="J40" s="510" t="s">
        <v>705</v>
      </c>
      <c r="K40" s="511"/>
      <c r="L40" s="430" t="s">
        <v>780</v>
      </c>
      <c r="M40" s="431" t="s">
        <v>673</v>
      </c>
      <c r="N40" s="510" t="s">
        <v>781</v>
      </c>
      <c r="O40" s="511"/>
      <c r="P40" s="511"/>
    </row>
    <row r="41" spans="1:16" s="24" customFormat="1" ht="23.25" customHeight="1">
      <c r="A41" s="427" t="s">
        <v>660</v>
      </c>
      <c r="B41" s="428" t="s">
        <v>660</v>
      </c>
      <c r="C41" s="507" t="s">
        <v>782</v>
      </c>
      <c r="D41" s="508"/>
      <c r="E41" s="509"/>
      <c r="F41" s="510" t="s">
        <v>783</v>
      </c>
      <c r="G41" s="511"/>
      <c r="H41" s="430" t="s">
        <v>784</v>
      </c>
      <c r="I41" s="430" t="s">
        <v>785</v>
      </c>
      <c r="J41" s="510" t="s">
        <v>786</v>
      </c>
      <c r="K41" s="511"/>
      <c r="L41" s="430" t="s">
        <v>787</v>
      </c>
      <c r="M41" s="431" t="s">
        <v>673</v>
      </c>
      <c r="N41" s="510" t="s">
        <v>748</v>
      </c>
      <c r="O41" s="511"/>
      <c r="P41" s="511"/>
    </row>
    <row r="42" spans="1:16" s="24" customFormat="1" ht="23.25" customHeight="1">
      <c r="A42" s="429" t="s">
        <v>660</v>
      </c>
      <c r="B42" s="426" t="s">
        <v>660</v>
      </c>
      <c r="C42" s="520" t="s">
        <v>788</v>
      </c>
      <c r="D42" s="521"/>
      <c r="E42" s="521"/>
      <c r="F42" s="510" t="s">
        <v>660</v>
      </c>
      <c r="G42" s="511"/>
      <c r="H42" s="430" t="s">
        <v>660</v>
      </c>
      <c r="I42" s="430" t="s">
        <v>660</v>
      </c>
      <c r="J42" s="510" t="s">
        <v>660</v>
      </c>
      <c r="K42" s="511"/>
      <c r="L42" s="430" t="s">
        <v>660</v>
      </c>
      <c r="M42" s="431" t="s">
        <v>660</v>
      </c>
      <c r="N42" s="510" t="s">
        <v>660</v>
      </c>
      <c r="O42" s="511"/>
      <c r="P42" s="511"/>
    </row>
    <row r="43" spans="1:16" s="24" customFormat="1" ht="23.25" customHeight="1">
      <c r="A43" s="427" t="s">
        <v>660</v>
      </c>
      <c r="B43" s="428" t="s">
        <v>660</v>
      </c>
      <c r="C43" s="428" t="s">
        <v>660</v>
      </c>
      <c r="D43" s="507" t="s">
        <v>789</v>
      </c>
      <c r="E43" s="509"/>
      <c r="F43" s="510" t="s">
        <v>705</v>
      </c>
      <c r="G43" s="511"/>
      <c r="H43" s="430" t="s">
        <v>705</v>
      </c>
      <c r="I43" s="430" t="s">
        <v>705</v>
      </c>
      <c r="J43" s="510" t="s">
        <v>731</v>
      </c>
      <c r="K43" s="511"/>
      <c r="L43" s="430" t="s">
        <v>672</v>
      </c>
      <c r="M43" s="431" t="s">
        <v>673</v>
      </c>
      <c r="N43" s="510" t="s">
        <v>790</v>
      </c>
      <c r="O43" s="511"/>
      <c r="P43" s="511"/>
    </row>
    <row r="44" spans="1:16" s="24" customFormat="1" ht="23.25" customHeight="1">
      <c r="A44" s="429" t="s">
        <v>660</v>
      </c>
      <c r="B44" s="426" t="s">
        <v>660</v>
      </c>
      <c r="C44" s="426" t="s">
        <v>660</v>
      </c>
      <c r="D44" s="520" t="s">
        <v>791</v>
      </c>
      <c r="E44" s="521"/>
      <c r="F44" s="510" t="s">
        <v>792</v>
      </c>
      <c r="G44" s="511"/>
      <c r="H44" s="430" t="s">
        <v>793</v>
      </c>
      <c r="I44" s="430" t="s">
        <v>705</v>
      </c>
      <c r="J44" s="510" t="s">
        <v>705</v>
      </c>
      <c r="K44" s="511"/>
      <c r="L44" s="430" t="s">
        <v>672</v>
      </c>
      <c r="M44" s="431" t="s">
        <v>673</v>
      </c>
      <c r="N44" s="510" t="s">
        <v>672</v>
      </c>
      <c r="O44" s="511"/>
      <c r="P44" s="511"/>
    </row>
    <row r="45" spans="1:16" s="24" customFormat="1" ht="23.25" customHeight="1">
      <c r="A45" s="427" t="s">
        <v>660</v>
      </c>
      <c r="B45" s="428" t="s">
        <v>660</v>
      </c>
      <c r="C45" s="428" t="s">
        <v>660</v>
      </c>
      <c r="D45" s="507" t="s">
        <v>794</v>
      </c>
      <c r="E45" s="509"/>
      <c r="F45" s="510" t="s">
        <v>795</v>
      </c>
      <c r="G45" s="511"/>
      <c r="H45" s="430" t="s">
        <v>705</v>
      </c>
      <c r="I45" s="430" t="s">
        <v>705</v>
      </c>
      <c r="J45" s="510" t="s">
        <v>705</v>
      </c>
      <c r="K45" s="511"/>
      <c r="L45" s="430" t="s">
        <v>672</v>
      </c>
      <c r="M45" s="431" t="s">
        <v>673</v>
      </c>
      <c r="N45" s="510" t="s">
        <v>672</v>
      </c>
      <c r="O45" s="511"/>
      <c r="P45" s="511"/>
    </row>
    <row r="46" spans="1:16" s="24" customFormat="1" ht="23.25" customHeight="1">
      <c r="A46" s="429" t="s">
        <v>660</v>
      </c>
      <c r="B46" s="426" t="s">
        <v>660</v>
      </c>
      <c r="C46" s="426" t="s">
        <v>660</v>
      </c>
      <c r="D46" s="520" t="s">
        <v>796</v>
      </c>
      <c r="E46" s="521"/>
      <c r="F46" s="510" t="s">
        <v>705</v>
      </c>
      <c r="G46" s="511"/>
      <c r="H46" s="430" t="s">
        <v>797</v>
      </c>
      <c r="I46" s="430" t="s">
        <v>705</v>
      </c>
      <c r="J46" s="510" t="s">
        <v>705</v>
      </c>
      <c r="K46" s="511"/>
      <c r="L46" s="430" t="s">
        <v>672</v>
      </c>
      <c r="M46" s="431" t="s">
        <v>673</v>
      </c>
      <c r="N46" s="510" t="s">
        <v>672</v>
      </c>
      <c r="O46" s="511"/>
      <c r="P46" s="511"/>
    </row>
    <row r="47" spans="1:16" s="24" customFormat="1" ht="23.25" customHeight="1">
      <c r="A47" s="427" t="s">
        <v>660</v>
      </c>
      <c r="B47" s="428" t="s">
        <v>660</v>
      </c>
      <c r="C47" s="428" t="s">
        <v>660</v>
      </c>
      <c r="D47" s="507" t="s">
        <v>798</v>
      </c>
      <c r="E47" s="509"/>
      <c r="F47" s="510" t="s">
        <v>705</v>
      </c>
      <c r="G47" s="511"/>
      <c r="H47" s="430" t="s">
        <v>799</v>
      </c>
      <c r="I47" s="430" t="s">
        <v>705</v>
      </c>
      <c r="J47" s="510" t="s">
        <v>705</v>
      </c>
      <c r="K47" s="511"/>
      <c r="L47" s="430" t="s">
        <v>672</v>
      </c>
      <c r="M47" s="431" t="s">
        <v>673</v>
      </c>
      <c r="N47" s="510" t="s">
        <v>672</v>
      </c>
      <c r="O47" s="511"/>
      <c r="P47" s="511"/>
    </row>
    <row r="48" spans="1:16" s="24" customFormat="1" ht="23.25" customHeight="1">
      <c r="A48" s="427" t="s">
        <v>660</v>
      </c>
      <c r="B48" s="428" t="s">
        <v>660</v>
      </c>
      <c r="C48" s="428" t="s">
        <v>660</v>
      </c>
      <c r="D48" s="507" t="s">
        <v>800</v>
      </c>
      <c r="E48" s="509"/>
      <c r="F48" s="510" t="s">
        <v>705</v>
      </c>
      <c r="G48" s="511"/>
      <c r="H48" s="430" t="s">
        <v>705</v>
      </c>
      <c r="I48" s="430" t="s">
        <v>705</v>
      </c>
      <c r="J48" s="510" t="s">
        <v>801</v>
      </c>
      <c r="K48" s="511"/>
      <c r="L48" s="430" t="s">
        <v>802</v>
      </c>
      <c r="M48" s="431" t="s">
        <v>673</v>
      </c>
      <c r="N48" s="510" t="s">
        <v>803</v>
      </c>
      <c r="O48" s="511"/>
      <c r="P48" s="511"/>
    </row>
    <row r="49" spans="1:16" s="24" customFormat="1" ht="23.25" customHeight="1">
      <c r="A49" s="449">
        <v>33</v>
      </c>
      <c r="B49" s="449"/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</row>
    <row r="50" spans="1:16" s="24" customFormat="1" ht="23.25" customHeight="1">
      <c r="A50" s="427" t="s">
        <v>660</v>
      </c>
      <c r="B50" s="428" t="s">
        <v>660</v>
      </c>
      <c r="C50" s="428" t="s">
        <v>660</v>
      </c>
      <c r="D50" s="507" t="s">
        <v>804</v>
      </c>
      <c r="E50" s="509"/>
      <c r="F50" s="510" t="s">
        <v>705</v>
      </c>
      <c r="G50" s="511"/>
      <c r="H50" s="430" t="s">
        <v>705</v>
      </c>
      <c r="I50" s="430" t="s">
        <v>705</v>
      </c>
      <c r="J50" s="510" t="s">
        <v>805</v>
      </c>
      <c r="K50" s="511"/>
      <c r="L50" s="430" t="s">
        <v>806</v>
      </c>
      <c r="M50" s="431" t="s">
        <v>673</v>
      </c>
      <c r="N50" s="510" t="s">
        <v>781</v>
      </c>
      <c r="O50" s="511"/>
      <c r="P50" s="511"/>
    </row>
    <row r="51" spans="1:16" s="24" customFormat="1" ht="23.25" customHeight="1">
      <c r="A51" s="427" t="s">
        <v>660</v>
      </c>
      <c r="B51" s="428" t="s">
        <v>660</v>
      </c>
      <c r="C51" s="428" t="s">
        <v>660</v>
      </c>
      <c r="D51" s="507" t="s">
        <v>807</v>
      </c>
      <c r="E51" s="509"/>
      <c r="F51" s="510" t="s">
        <v>808</v>
      </c>
      <c r="G51" s="511"/>
      <c r="H51" s="430" t="s">
        <v>809</v>
      </c>
      <c r="I51" s="430" t="s">
        <v>705</v>
      </c>
      <c r="J51" s="510" t="s">
        <v>705</v>
      </c>
      <c r="K51" s="511"/>
      <c r="L51" s="430" t="s">
        <v>672</v>
      </c>
      <c r="M51" s="431" t="s">
        <v>673</v>
      </c>
      <c r="N51" s="510" t="s">
        <v>672</v>
      </c>
      <c r="O51" s="511"/>
      <c r="P51" s="511"/>
    </row>
    <row r="52" spans="1:16" s="24" customFormat="1" ht="23.25" customHeight="1">
      <c r="A52" s="429" t="s">
        <v>660</v>
      </c>
      <c r="B52" s="426" t="s">
        <v>660</v>
      </c>
      <c r="C52" s="426" t="s">
        <v>660</v>
      </c>
      <c r="D52" s="520" t="s">
        <v>810</v>
      </c>
      <c r="E52" s="521"/>
      <c r="F52" s="510" t="s">
        <v>811</v>
      </c>
      <c r="G52" s="511"/>
      <c r="H52" s="430" t="s">
        <v>812</v>
      </c>
      <c r="I52" s="430" t="s">
        <v>813</v>
      </c>
      <c r="J52" s="510" t="s">
        <v>705</v>
      </c>
      <c r="K52" s="511"/>
      <c r="L52" s="430" t="s">
        <v>672</v>
      </c>
      <c r="M52" s="431" t="s">
        <v>673</v>
      </c>
      <c r="N52" s="510" t="s">
        <v>672</v>
      </c>
      <c r="O52" s="511"/>
      <c r="P52" s="511"/>
    </row>
    <row r="53" spans="1:16" s="24" customFormat="1" ht="21">
      <c r="A53" s="427" t="s">
        <v>660</v>
      </c>
      <c r="B53" s="428" t="s">
        <v>660</v>
      </c>
      <c r="C53" s="428" t="s">
        <v>660</v>
      </c>
      <c r="D53" s="507" t="s">
        <v>814</v>
      </c>
      <c r="E53" s="509"/>
      <c r="F53" s="510" t="s">
        <v>705</v>
      </c>
      <c r="G53" s="511"/>
      <c r="H53" s="430" t="s">
        <v>705</v>
      </c>
      <c r="I53" s="430" t="s">
        <v>705</v>
      </c>
      <c r="J53" s="510" t="s">
        <v>705</v>
      </c>
      <c r="K53" s="511"/>
      <c r="L53" s="430" t="s">
        <v>780</v>
      </c>
      <c r="M53" s="431" t="s">
        <v>673</v>
      </c>
      <c r="N53" s="510" t="s">
        <v>815</v>
      </c>
      <c r="O53" s="511"/>
      <c r="P53" s="511"/>
    </row>
    <row r="54" spans="1:16" s="24" customFormat="1" ht="23.25" customHeight="1">
      <c r="A54" s="429" t="s">
        <v>660</v>
      </c>
      <c r="B54" s="426" t="s">
        <v>660</v>
      </c>
      <c r="C54" s="426" t="s">
        <v>660</v>
      </c>
      <c r="D54" s="520" t="s">
        <v>816</v>
      </c>
      <c r="E54" s="521"/>
      <c r="F54" s="510" t="s">
        <v>705</v>
      </c>
      <c r="G54" s="511"/>
      <c r="H54" s="430" t="s">
        <v>705</v>
      </c>
      <c r="I54" s="430" t="s">
        <v>705</v>
      </c>
      <c r="J54" s="510" t="s">
        <v>705</v>
      </c>
      <c r="K54" s="511"/>
      <c r="L54" s="430" t="s">
        <v>780</v>
      </c>
      <c r="M54" s="431" t="s">
        <v>673</v>
      </c>
      <c r="N54" s="510" t="s">
        <v>748</v>
      </c>
      <c r="O54" s="511"/>
      <c r="P54" s="511"/>
    </row>
    <row r="55" spans="1:16" s="24" customFormat="1" ht="21">
      <c r="A55" s="427" t="s">
        <v>660</v>
      </c>
      <c r="B55" s="428" t="s">
        <v>660</v>
      </c>
      <c r="C55" s="428" t="s">
        <v>660</v>
      </c>
      <c r="D55" s="507" t="s">
        <v>817</v>
      </c>
      <c r="E55" s="509"/>
      <c r="F55" s="510" t="s">
        <v>705</v>
      </c>
      <c r="G55" s="511"/>
      <c r="H55" s="430" t="s">
        <v>705</v>
      </c>
      <c r="I55" s="430" t="s">
        <v>818</v>
      </c>
      <c r="J55" s="510" t="s">
        <v>705</v>
      </c>
      <c r="K55" s="511"/>
      <c r="L55" s="430" t="s">
        <v>672</v>
      </c>
      <c r="M55" s="431" t="s">
        <v>673</v>
      </c>
      <c r="N55" s="510" t="s">
        <v>672</v>
      </c>
      <c r="O55" s="511"/>
      <c r="P55" s="511"/>
    </row>
    <row r="56" spans="1:16" s="24" customFormat="1" ht="23.25" customHeight="1">
      <c r="A56" s="429" t="s">
        <v>660</v>
      </c>
      <c r="B56" s="426" t="s">
        <v>660</v>
      </c>
      <c r="C56" s="426" t="s">
        <v>660</v>
      </c>
      <c r="D56" s="520" t="s">
        <v>819</v>
      </c>
      <c r="E56" s="521"/>
      <c r="F56" s="510" t="s">
        <v>820</v>
      </c>
      <c r="G56" s="511"/>
      <c r="H56" s="430" t="s">
        <v>821</v>
      </c>
      <c r="I56" s="430" t="s">
        <v>705</v>
      </c>
      <c r="J56" s="510" t="s">
        <v>705</v>
      </c>
      <c r="K56" s="511"/>
      <c r="L56" s="430" t="s">
        <v>672</v>
      </c>
      <c r="M56" s="431" t="s">
        <v>673</v>
      </c>
      <c r="N56" s="510" t="s">
        <v>672</v>
      </c>
      <c r="O56" s="511"/>
      <c r="P56" s="511"/>
    </row>
    <row r="57" spans="1:16" s="24" customFormat="1" ht="23.25" customHeight="1">
      <c r="A57" s="427" t="s">
        <v>660</v>
      </c>
      <c r="B57" s="428" t="s">
        <v>660</v>
      </c>
      <c r="C57" s="428" t="s">
        <v>660</v>
      </c>
      <c r="D57" s="507" t="s">
        <v>822</v>
      </c>
      <c r="E57" s="509"/>
      <c r="F57" s="510" t="s">
        <v>705</v>
      </c>
      <c r="G57" s="511"/>
      <c r="H57" s="430" t="s">
        <v>705</v>
      </c>
      <c r="I57" s="430" t="s">
        <v>705</v>
      </c>
      <c r="J57" s="510" t="s">
        <v>705</v>
      </c>
      <c r="K57" s="511"/>
      <c r="L57" s="430" t="s">
        <v>780</v>
      </c>
      <c r="M57" s="431" t="s">
        <v>673</v>
      </c>
      <c r="N57" s="510" t="s">
        <v>766</v>
      </c>
      <c r="O57" s="511"/>
      <c r="P57" s="511"/>
    </row>
    <row r="58" spans="1:16" s="24" customFormat="1" ht="23.25" customHeight="1">
      <c r="A58" s="429" t="s">
        <v>660</v>
      </c>
      <c r="B58" s="426" t="s">
        <v>660</v>
      </c>
      <c r="C58" s="426" t="s">
        <v>660</v>
      </c>
      <c r="D58" s="520" t="s">
        <v>823</v>
      </c>
      <c r="E58" s="521"/>
      <c r="F58" s="510" t="s">
        <v>705</v>
      </c>
      <c r="G58" s="511"/>
      <c r="H58" s="430" t="s">
        <v>705</v>
      </c>
      <c r="I58" s="430" t="s">
        <v>824</v>
      </c>
      <c r="J58" s="510" t="s">
        <v>705</v>
      </c>
      <c r="K58" s="511"/>
      <c r="L58" s="430" t="s">
        <v>780</v>
      </c>
      <c r="M58" s="431" t="s">
        <v>673</v>
      </c>
      <c r="N58" s="510" t="s">
        <v>815</v>
      </c>
      <c r="O58" s="511"/>
      <c r="P58" s="511"/>
    </row>
    <row r="59" spans="1:16" s="24" customFormat="1" ht="23.25" customHeight="1">
      <c r="A59" s="427" t="s">
        <v>660</v>
      </c>
      <c r="B59" s="428" t="s">
        <v>660</v>
      </c>
      <c r="C59" s="428" t="s">
        <v>660</v>
      </c>
      <c r="D59" s="507" t="s">
        <v>825</v>
      </c>
      <c r="E59" s="509"/>
      <c r="F59" s="510" t="s">
        <v>705</v>
      </c>
      <c r="G59" s="511"/>
      <c r="H59" s="430" t="s">
        <v>705</v>
      </c>
      <c r="I59" s="430" t="s">
        <v>705</v>
      </c>
      <c r="J59" s="510" t="s">
        <v>705</v>
      </c>
      <c r="K59" s="511"/>
      <c r="L59" s="430" t="s">
        <v>780</v>
      </c>
      <c r="M59" s="431" t="s">
        <v>673</v>
      </c>
      <c r="N59" s="510" t="s">
        <v>826</v>
      </c>
      <c r="O59" s="511"/>
      <c r="P59" s="511"/>
    </row>
    <row r="60" spans="1:16" s="24" customFormat="1" ht="23.25" customHeight="1">
      <c r="A60" s="429" t="s">
        <v>660</v>
      </c>
      <c r="B60" s="426" t="s">
        <v>660</v>
      </c>
      <c r="C60" s="426" t="s">
        <v>660</v>
      </c>
      <c r="D60" s="520" t="s">
        <v>827</v>
      </c>
      <c r="E60" s="521"/>
      <c r="F60" s="510" t="s">
        <v>705</v>
      </c>
      <c r="G60" s="511"/>
      <c r="H60" s="430" t="s">
        <v>705</v>
      </c>
      <c r="I60" s="430" t="s">
        <v>705</v>
      </c>
      <c r="J60" s="510" t="s">
        <v>705</v>
      </c>
      <c r="K60" s="511"/>
      <c r="L60" s="430" t="s">
        <v>780</v>
      </c>
      <c r="M60" s="431" t="s">
        <v>673</v>
      </c>
      <c r="N60" s="510" t="s">
        <v>828</v>
      </c>
      <c r="O60" s="511"/>
      <c r="P60" s="511"/>
    </row>
    <row r="61" spans="1:16" s="24" customFormat="1" ht="23.25" customHeight="1">
      <c r="A61" s="427" t="s">
        <v>660</v>
      </c>
      <c r="B61" s="428" t="s">
        <v>660</v>
      </c>
      <c r="C61" s="428" t="s">
        <v>660</v>
      </c>
      <c r="D61" s="507" t="s">
        <v>829</v>
      </c>
      <c r="E61" s="509"/>
      <c r="F61" s="510" t="s">
        <v>705</v>
      </c>
      <c r="G61" s="511"/>
      <c r="H61" s="430" t="s">
        <v>705</v>
      </c>
      <c r="I61" s="430" t="s">
        <v>705</v>
      </c>
      <c r="J61" s="510" t="s">
        <v>830</v>
      </c>
      <c r="K61" s="511"/>
      <c r="L61" s="430" t="s">
        <v>778</v>
      </c>
      <c r="M61" s="431" t="s">
        <v>673</v>
      </c>
      <c r="N61" s="510" t="s">
        <v>672</v>
      </c>
      <c r="O61" s="511"/>
      <c r="P61" s="511"/>
    </row>
    <row r="62" spans="1:16" s="24" customFormat="1" ht="23.25" customHeight="1">
      <c r="A62" s="429" t="s">
        <v>660</v>
      </c>
      <c r="B62" s="426" t="s">
        <v>660</v>
      </c>
      <c r="C62" s="426" t="s">
        <v>660</v>
      </c>
      <c r="D62" s="520" t="s">
        <v>831</v>
      </c>
      <c r="E62" s="521"/>
      <c r="F62" s="510" t="s">
        <v>705</v>
      </c>
      <c r="G62" s="511"/>
      <c r="H62" s="430" t="s">
        <v>705</v>
      </c>
      <c r="I62" s="430" t="s">
        <v>824</v>
      </c>
      <c r="J62" s="510" t="s">
        <v>705</v>
      </c>
      <c r="K62" s="511"/>
      <c r="L62" s="430" t="s">
        <v>672</v>
      </c>
      <c r="M62" s="431" t="s">
        <v>673</v>
      </c>
      <c r="N62" s="510" t="s">
        <v>672</v>
      </c>
      <c r="O62" s="511"/>
      <c r="P62" s="511"/>
    </row>
    <row r="63" spans="1:16" s="24" customFormat="1" ht="23.25" customHeight="1">
      <c r="A63" s="427" t="s">
        <v>660</v>
      </c>
      <c r="B63" s="428" t="s">
        <v>660</v>
      </c>
      <c r="C63" s="428" t="s">
        <v>660</v>
      </c>
      <c r="D63" s="507" t="s">
        <v>832</v>
      </c>
      <c r="E63" s="509"/>
      <c r="F63" s="510" t="s">
        <v>705</v>
      </c>
      <c r="G63" s="511"/>
      <c r="H63" s="430" t="s">
        <v>705</v>
      </c>
      <c r="I63" s="430" t="s">
        <v>705</v>
      </c>
      <c r="J63" s="510" t="s">
        <v>705</v>
      </c>
      <c r="K63" s="511"/>
      <c r="L63" s="430" t="s">
        <v>780</v>
      </c>
      <c r="M63" s="431" t="s">
        <v>673</v>
      </c>
      <c r="N63" s="510" t="s">
        <v>766</v>
      </c>
      <c r="O63" s="511"/>
      <c r="P63" s="511"/>
    </row>
    <row r="64" spans="1:16" s="24" customFormat="1" ht="23.25" customHeight="1">
      <c r="A64" s="429" t="s">
        <v>660</v>
      </c>
      <c r="B64" s="426" t="s">
        <v>660</v>
      </c>
      <c r="C64" s="426" t="s">
        <v>660</v>
      </c>
      <c r="D64" s="520" t="s">
        <v>833</v>
      </c>
      <c r="E64" s="521"/>
      <c r="F64" s="510" t="s">
        <v>705</v>
      </c>
      <c r="G64" s="511"/>
      <c r="H64" s="430" t="s">
        <v>705</v>
      </c>
      <c r="I64" s="430" t="s">
        <v>824</v>
      </c>
      <c r="J64" s="510" t="s">
        <v>705</v>
      </c>
      <c r="K64" s="511"/>
      <c r="L64" s="430" t="s">
        <v>672</v>
      </c>
      <c r="M64" s="431" t="s">
        <v>673</v>
      </c>
      <c r="N64" s="510" t="s">
        <v>672</v>
      </c>
      <c r="O64" s="511"/>
      <c r="P64" s="511"/>
    </row>
    <row r="65" spans="1:16" s="24" customFormat="1" ht="23.25" customHeight="1">
      <c r="A65" s="427" t="s">
        <v>660</v>
      </c>
      <c r="B65" s="428" t="s">
        <v>660</v>
      </c>
      <c r="C65" s="507" t="s">
        <v>834</v>
      </c>
      <c r="D65" s="508"/>
      <c r="E65" s="509"/>
      <c r="F65" s="510" t="s">
        <v>835</v>
      </c>
      <c r="G65" s="511"/>
      <c r="H65" s="430" t="s">
        <v>836</v>
      </c>
      <c r="I65" s="430" t="s">
        <v>837</v>
      </c>
      <c r="J65" s="510" t="s">
        <v>765</v>
      </c>
      <c r="K65" s="511"/>
      <c r="L65" s="430" t="s">
        <v>838</v>
      </c>
      <c r="M65" s="431" t="s">
        <v>673</v>
      </c>
      <c r="N65" s="510" t="s">
        <v>815</v>
      </c>
      <c r="O65" s="511"/>
      <c r="P65" s="511"/>
    </row>
    <row r="66" spans="1:16" s="24" customFormat="1" ht="23.25" customHeight="1">
      <c r="A66" s="526" t="s">
        <v>839</v>
      </c>
      <c r="B66" s="521"/>
      <c r="C66" s="521"/>
      <c r="D66" s="521"/>
      <c r="E66" s="521"/>
      <c r="F66" s="525" t="s">
        <v>840</v>
      </c>
      <c r="G66" s="511"/>
      <c r="H66" s="436" t="s">
        <v>841</v>
      </c>
      <c r="I66" s="436" t="s">
        <v>842</v>
      </c>
      <c r="J66" s="525" t="s">
        <v>843</v>
      </c>
      <c r="K66" s="511"/>
      <c r="L66" s="433" t="s">
        <v>660</v>
      </c>
      <c r="M66" s="434" t="s">
        <v>660</v>
      </c>
      <c r="N66" s="525" t="s">
        <v>844</v>
      </c>
      <c r="O66" s="511"/>
      <c r="P66" s="511"/>
    </row>
    <row r="67" spans="1:16" s="24" customFormat="1" ht="23.25" customHeight="1">
      <c r="A67" s="438" t="s">
        <v>660</v>
      </c>
      <c r="B67" s="513" t="s">
        <v>845</v>
      </c>
      <c r="C67" s="508"/>
      <c r="D67" s="508"/>
      <c r="E67" s="509"/>
      <c r="F67" s="514" t="s">
        <v>660</v>
      </c>
      <c r="G67" s="511"/>
      <c r="H67" s="433" t="s">
        <v>660</v>
      </c>
      <c r="I67" s="433" t="s">
        <v>660</v>
      </c>
      <c r="J67" s="514" t="s">
        <v>660</v>
      </c>
      <c r="K67" s="511"/>
      <c r="L67" s="433" t="s">
        <v>660</v>
      </c>
      <c r="M67" s="433" t="s">
        <v>660</v>
      </c>
      <c r="N67" s="514" t="s">
        <v>660</v>
      </c>
      <c r="O67" s="511"/>
      <c r="P67" s="511"/>
    </row>
    <row r="68" spans="1:16" s="24" customFormat="1" ht="23.25" customHeight="1">
      <c r="A68" s="429" t="s">
        <v>660</v>
      </c>
      <c r="B68" s="426" t="s">
        <v>660</v>
      </c>
      <c r="C68" s="520" t="s">
        <v>846</v>
      </c>
      <c r="D68" s="521"/>
      <c r="E68" s="521"/>
      <c r="F68" s="510" t="s">
        <v>847</v>
      </c>
      <c r="G68" s="511"/>
      <c r="H68" s="430" t="s">
        <v>848</v>
      </c>
      <c r="I68" s="430" t="s">
        <v>849</v>
      </c>
      <c r="J68" s="510" t="s">
        <v>850</v>
      </c>
      <c r="K68" s="511"/>
      <c r="L68" s="430" t="s">
        <v>802</v>
      </c>
      <c r="M68" s="431" t="s">
        <v>673</v>
      </c>
      <c r="N68" s="510" t="s">
        <v>851</v>
      </c>
      <c r="O68" s="511"/>
      <c r="P68" s="511"/>
    </row>
    <row r="69" spans="1:16" s="24" customFormat="1" ht="23.25" customHeight="1">
      <c r="A69" s="427" t="s">
        <v>660</v>
      </c>
      <c r="B69" s="428" t="s">
        <v>660</v>
      </c>
      <c r="C69" s="507" t="s">
        <v>852</v>
      </c>
      <c r="D69" s="508"/>
      <c r="E69" s="509"/>
      <c r="F69" s="510" t="s">
        <v>853</v>
      </c>
      <c r="G69" s="511"/>
      <c r="H69" s="430" t="s">
        <v>854</v>
      </c>
      <c r="I69" s="430" t="s">
        <v>705</v>
      </c>
      <c r="J69" s="510" t="s">
        <v>855</v>
      </c>
      <c r="K69" s="511"/>
      <c r="L69" s="430" t="s">
        <v>672</v>
      </c>
      <c r="M69" s="431" t="s">
        <v>673</v>
      </c>
      <c r="N69" s="510" t="s">
        <v>815</v>
      </c>
      <c r="O69" s="511"/>
      <c r="P69" s="511"/>
    </row>
    <row r="70" spans="1:16" s="24" customFormat="1" ht="23.25" customHeight="1">
      <c r="A70" s="429" t="s">
        <v>660</v>
      </c>
      <c r="B70" s="426" t="s">
        <v>660</v>
      </c>
      <c r="C70" s="520" t="s">
        <v>856</v>
      </c>
      <c r="D70" s="521"/>
      <c r="E70" s="521"/>
      <c r="F70" s="510" t="s">
        <v>857</v>
      </c>
      <c r="G70" s="511"/>
      <c r="H70" s="430" t="s">
        <v>858</v>
      </c>
      <c r="I70" s="430" t="s">
        <v>859</v>
      </c>
      <c r="J70" s="510" t="s">
        <v>860</v>
      </c>
      <c r="K70" s="511"/>
      <c r="L70" s="430" t="s">
        <v>672</v>
      </c>
      <c r="M70" s="431" t="s">
        <v>673</v>
      </c>
      <c r="N70" s="510" t="s">
        <v>861</v>
      </c>
      <c r="O70" s="511"/>
      <c r="P70" s="511"/>
    </row>
    <row r="71" spans="1:16" s="24" customFormat="1" ht="23.25" customHeight="1">
      <c r="A71" s="427" t="s">
        <v>660</v>
      </c>
      <c r="B71" s="428" t="s">
        <v>660</v>
      </c>
      <c r="C71" s="507" t="s">
        <v>862</v>
      </c>
      <c r="D71" s="508"/>
      <c r="E71" s="509"/>
      <c r="F71" s="510" t="s">
        <v>863</v>
      </c>
      <c r="G71" s="511"/>
      <c r="H71" s="430" t="s">
        <v>864</v>
      </c>
      <c r="I71" s="430" t="s">
        <v>865</v>
      </c>
      <c r="J71" s="510" t="s">
        <v>747</v>
      </c>
      <c r="K71" s="511"/>
      <c r="L71" s="430" t="s">
        <v>672</v>
      </c>
      <c r="M71" s="431" t="s">
        <v>673</v>
      </c>
      <c r="N71" s="510" t="s">
        <v>748</v>
      </c>
      <c r="O71" s="511"/>
      <c r="P71" s="511"/>
    </row>
    <row r="72" spans="1:16" s="24" customFormat="1" ht="23.25" customHeight="1">
      <c r="A72" s="449">
        <v>34</v>
      </c>
      <c r="B72" s="449"/>
      <c r="C72" s="449"/>
      <c r="D72" s="449"/>
      <c r="E72" s="449"/>
      <c r="F72" s="449"/>
      <c r="G72" s="449"/>
      <c r="H72" s="449"/>
      <c r="I72" s="449"/>
      <c r="J72" s="449"/>
      <c r="K72" s="449"/>
      <c r="L72" s="449"/>
      <c r="M72" s="449"/>
      <c r="N72" s="449"/>
      <c r="O72" s="449"/>
      <c r="P72" s="449"/>
    </row>
    <row r="73" spans="1:16" s="24" customFormat="1" ht="23.25" customHeight="1">
      <c r="A73" s="427" t="s">
        <v>660</v>
      </c>
      <c r="B73" s="428" t="s">
        <v>660</v>
      </c>
      <c r="C73" s="507" t="s">
        <v>866</v>
      </c>
      <c r="D73" s="508"/>
      <c r="E73" s="509"/>
      <c r="F73" s="510" t="s">
        <v>867</v>
      </c>
      <c r="G73" s="511"/>
      <c r="H73" s="430" t="s">
        <v>868</v>
      </c>
      <c r="I73" s="430" t="s">
        <v>869</v>
      </c>
      <c r="J73" s="510" t="s">
        <v>801</v>
      </c>
      <c r="K73" s="511"/>
      <c r="L73" s="430" t="s">
        <v>870</v>
      </c>
      <c r="M73" s="431" t="s">
        <v>673</v>
      </c>
      <c r="N73" s="510" t="s">
        <v>871</v>
      </c>
      <c r="O73" s="511"/>
      <c r="P73" s="511"/>
    </row>
    <row r="74" spans="1:16" s="24" customFormat="1" ht="23.25" customHeight="1">
      <c r="A74" s="429" t="s">
        <v>660</v>
      </c>
      <c r="B74" s="426" t="s">
        <v>660</v>
      </c>
      <c r="C74" s="520" t="s">
        <v>872</v>
      </c>
      <c r="D74" s="521"/>
      <c r="E74" s="521"/>
      <c r="F74" s="510" t="s">
        <v>873</v>
      </c>
      <c r="G74" s="511"/>
      <c r="H74" s="430" t="s">
        <v>874</v>
      </c>
      <c r="I74" s="430" t="s">
        <v>875</v>
      </c>
      <c r="J74" s="510" t="s">
        <v>876</v>
      </c>
      <c r="K74" s="511"/>
      <c r="L74" s="430" t="s">
        <v>672</v>
      </c>
      <c r="M74" s="431" t="s">
        <v>673</v>
      </c>
      <c r="N74" s="510" t="s">
        <v>826</v>
      </c>
      <c r="O74" s="511"/>
      <c r="P74" s="511"/>
    </row>
    <row r="75" spans="1:16" s="24" customFormat="1" ht="23.25" customHeight="1">
      <c r="A75" s="427" t="s">
        <v>660</v>
      </c>
      <c r="B75" s="428" t="s">
        <v>660</v>
      </c>
      <c r="C75" s="507" t="s">
        <v>877</v>
      </c>
      <c r="D75" s="508"/>
      <c r="E75" s="509"/>
      <c r="F75" s="510" t="s">
        <v>878</v>
      </c>
      <c r="G75" s="511"/>
      <c r="H75" s="430" t="s">
        <v>879</v>
      </c>
      <c r="I75" s="430" t="s">
        <v>880</v>
      </c>
      <c r="J75" s="510" t="s">
        <v>855</v>
      </c>
      <c r="K75" s="511"/>
      <c r="L75" s="430" t="s">
        <v>672</v>
      </c>
      <c r="M75" s="431" t="s">
        <v>673</v>
      </c>
      <c r="N75" s="510" t="s">
        <v>815</v>
      </c>
      <c r="O75" s="511"/>
      <c r="P75" s="511"/>
    </row>
    <row r="76" spans="1:16" s="24" customFormat="1" ht="23.25" customHeight="1">
      <c r="A76" s="526" t="s">
        <v>881</v>
      </c>
      <c r="B76" s="521"/>
      <c r="C76" s="521"/>
      <c r="D76" s="521"/>
      <c r="E76" s="521"/>
      <c r="F76" s="525" t="s">
        <v>882</v>
      </c>
      <c r="G76" s="511"/>
      <c r="H76" s="436" t="s">
        <v>883</v>
      </c>
      <c r="I76" s="436" t="s">
        <v>884</v>
      </c>
      <c r="J76" s="525" t="s">
        <v>885</v>
      </c>
      <c r="K76" s="511"/>
      <c r="L76" s="433" t="s">
        <v>660</v>
      </c>
      <c r="M76" s="434" t="s">
        <v>660</v>
      </c>
      <c r="N76" s="525" t="s">
        <v>886</v>
      </c>
      <c r="O76" s="511"/>
      <c r="P76" s="511"/>
    </row>
    <row r="77" spans="1:16" s="24" customFormat="1" ht="21">
      <c r="A77" s="438" t="s">
        <v>660</v>
      </c>
      <c r="B77" s="513" t="s">
        <v>887</v>
      </c>
      <c r="C77" s="508"/>
      <c r="D77" s="508"/>
      <c r="E77" s="509"/>
      <c r="F77" s="514" t="s">
        <v>660</v>
      </c>
      <c r="G77" s="511"/>
      <c r="H77" s="433" t="s">
        <v>660</v>
      </c>
      <c r="I77" s="433" t="s">
        <v>660</v>
      </c>
      <c r="J77" s="514" t="s">
        <v>660</v>
      </c>
      <c r="K77" s="511"/>
      <c r="L77" s="433" t="s">
        <v>660</v>
      </c>
      <c r="M77" s="433" t="s">
        <v>660</v>
      </c>
      <c r="N77" s="514" t="s">
        <v>660</v>
      </c>
      <c r="O77" s="511"/>
      <c r="P77" s="511"/>
    </row>
    <row r="78" spans="1:16" s="24" customFormat="1" ht="23.25" customHeight="1">
      <c r="A78" s="429" t="s">
        <v>660</v>
      </c>
      <c r="B78" s="426" t="s">
        <v>660</v>
      </c>
      <c r="C78" s="520" t="s">
        <v>888</v>
      </c>
      <c r="D78" s="521"/>
      <c r="E78" s="521"/>
      <c r="F78" s="510" t="s">
        <v>889</v>
      </c>
      <c r="G78" s="511"/>
      <c r="H78" s="430" t="s">
        <v>890</v>
      </c>
      <c r="I78" s="430" t="s">
        <v>891</v>
      </c>
      <c r="J78" s="510" t="s">
        <v>892</v>
      </c>
      <c r="K78" s="511"/>
      <c r="L78" s="430" t="s">
        <v>893</v>
      </c>
      <c r="M78" s="431" t="s">
        <v>673</v>
      </c>
      <c r="N78" s="510" t="s">
        <v>894</v>
      </c>
      <c r="O78" s="511"/>
      <c r="P78" s="511"/>
    </row>
    <row r="79" spans="1:16" s="24" customFormat="1" ht="21">
      <c r="A79" s="427" t="s">
        <v>660</v>
      </c>
      <c r="B79" s="428" t="s">
        <v>660</v>
      </c>
      <c r="C79" s="507" t="s">
        <v>895</v>
      </c>
      <c r="D79" s="508"/>
      <c r="E79" s="509"/>
      <c r="F79" s="510" t="s">
        <v>896</v>
      </c>
      <c r="G79" s="511"/>
      <c r="H79" s="430" t="s">
        <v>897</v>
      </c>
      <c r="I79" s="430" t="s">
        <v>898</v>
      </c>
      <c r="J79" s="510" t="s">
        <v>855</v>
      </c>
      <c r="K79" s="511"/>
      <c r="L79" s="430" t="s">
        <v>672</v>
      </c>
      <c r="M79" s="431" t="s">
        <v>673</v>
      </c>
      <c r="N79" s="510" t="s">
        <v>815</v>
      </c>
      <c r="O79" s="511"/>
      <c r="P79" s="511"/>
    </row>
    <row r="80" spans="1:16" s="24" customFormat="1" ht="23.25" customHeight="1">
      <c r="A80" s="429" t="s">
        <v>660</v>
      </c>
      <c r="B80" s="426" t="s">
        <v>660</v>
      </c>
      <c r="C80" s="520" t="s">
        <v>899</v>
      </c>
      <c r="D80" s="521"/>
      <c r="E80" s="521"/>
      <c r="F80" s="510" t="s">
        <v>900</v>
      </c>
      <c r="G80" s="511"/>
      <c r="H80" s="430" t="s">
        <v>901</v>
      </c>
      <c r="I80" s="430" t="s">
        <v>902</v>
      </c>
      <c r="J80" s="510" t="s">
        <v>903</v>
      </c>
      <c r="K80" s="511"/>
      <c r="L80" s="430" t="s">
        <v>904</v>
      </c>
      <c r="M80" s="431" t="s">
        <v>673</v>
      </c>
      <c r="N80" s="510" t="s">
        <v>753</v>
      </c>
      <c r="O80" s="511"/>
      <c r="P80" s="511"/>
    </row>
    <row r="81" spans="1:16" s="24" customFormat="1" ht="21">
      <c r="A81" s="427" t="s">
        <v>660</v>
      </c>
      <c r="B81" s="428" t="s">
        <v>660</v>
      </c>
      <c r="C81" s="507" t="s">
        <v>905</v>
      </c>
      <c r="D81" s="508"/>
      <c r="E81" s="509"/>
      <c r="F81" s="510" t="s">
        <v>906</v>
      </c>
      <c r="G81" s="511"/>
      <c r="H81" s="430" t="s">
        <v>705</v>
      </c>
      <c r="I81" s="430" t="s">
        <v>705</v>
      </c>
      <c r="J81" s="510" t="s">
        <v>752</v>
      </c>
      <c r="K81" s="511"/>
      <c r="L81" s="430" t="s">
        <v>672</v>
      </c>
      <c r="M81" s="431" t="s">
        <v>673</v>
      </c>
      <c r="N81" s="510" t="s">
        <v>753</v>
      </c>
      <c r="O81" s="511"/>
      <c r="P81" s="511"/>
    </row>
    <row r="82" spans="1:16" s="24" customFormat="1" ht="21">
      <c r="A82" s="429" t="s">
        <v>660</v>
      </c>
      <c r="B82" s="426" t="s">
        <v>660</v>
      </c>
      <c r="C82" s="520" t="s">
        <v>907</v>
      </c>
      <c r="D82" s="521"/>
      <c r="E82" s="521"/>
      <c r="F82" s="510" t="s">
        <v>908</v>
      </c>
      <c r="G82" s="511"/>
      <c r="H82" s="430" t="s">
        <v>909</v>
      </c>
      <c r="I82" s="430" t="s">
        <v>910</v>
      </c>
      <c r="J82" s="510" t="s">
        <v>747</v>
      </c>
      <c r="K82" s="511"/>
      <c r="L82" s="430" t="s">
        <v>780</v>
      </c>
      <c r="M82" s="431" t="s">
        <v>673</v>
      </c>
      <c r="N82" s="510" t="s">
        <v>851</v>
      </c>
      <c r="O82" s="511"/>
      <c r="P82" s="511"/>
    </row>
    <row r="83" spans="1:16" s="24" customFormat="1" ht="21">
      <c r="A83" s="512" t="s">
        <v>911</v>
      </c>
      <c r="B83" s="511"/>
      <c r="C83" s="511"/>
      <c r="D83" s="511"/>
      <c r="E83" s="511"/>
      <c r="F83" s="525" t="s">
        <v>912</v>
      </c>
      <c r="G83" s="511"/>
      <c r="H83" s="436" t="s">
        <v>913</v>
      </c>
      <c r="I83" s="436" t="s">
        <v>914</v>
      </c>
      <c r="J83" s="525" t="s">
        <v>915</v>
      </c>
      <c r="K83" s="511"/>
      <c r="L83" s="433" t="s">
        <v>660</v>
      </c>
      <c r="M83" s="434" t="s">
        <v>660</v>
      </c>
      <c r="N83" s="525" t="s">
        <v>916</v>
      </c>
      <c r="O83" s="511"/>
      <c r="P83" s="511"/>
    </row>
    <row r="84" spans="1:16" s="24" customFormat="1" ht="21">
      <c r="A84" s="512" t="s">
        <v>416</v>
      </c>
      <c r="B84" s="511"/>
      <c r="C84" s="511"/>
      <c r="D84" s="511"/>
      <c r="E84" s="511"/>
      <c r="F84" s="525" t="s">
        <v>917</v>
      </c>
      <c r="G84" s="511"/>
      <c r="H84" s="436" t="s">
        <v>918</v>
      </c>
      <c r="I84" s="436" t="s">
        <v>919</v>
      </c>
      <c r="J84" s="525" t="s">
        <v>920</v>
      </c>
      <c r="K84" s="511"/>
      <c r="L84" s="433" t="s">
        <v>660</v>
      </c>
      <c r="M84" s="434" t="s">
        <v>660</v>
      </c>
      <c r="N84" s="525" t="s">
        <v>921</v>
      </c>
      <c r="O84" s="511"/>
      <c r="P84" s="511"/>
    </row>
    <row r="85" spans="1:16" s="24" customFormat="1" ht="21">
      <c r="A85" s="439" t="s">
        <v>660</v>
      </c>
      <c r="B85" s="524" t="s">
        <v>922</v>
      </c>
      <c r="C85" s="521"/>
      <c r="D85" s="521"/>
      <c r="E85" s="521"/>
      <c r="F85" s="514" t="s">
        <v>660</v>
      </c>
      <c r="G85" s="511"/>
      <c r="H85" s="433" t="s">
        <v>660</v>
      </c>
      <c r="I85" s="433" t="s">
        <v>660</v>
      </c>
      <c r="J85" s="514" t="s">
        <v>660</v>
      </c>
      <c r="K85" s="511"/>
      <c r="L85" s="433" t="s">
        <v>660</v>
      </c>
      <c r="M85" s="433" t="s">
        <v>660</v>
      </c>
      <c r="N85" s="514" t="s">
        <v>660</v>
      </c>
      <c r="O85" s="511"/>
      <c r="P85" s="511"/>
    </row>
    <row r="86" spans="1:16" s="24" customFormat="1" ht="21">
      <c r="A86" s="438" t="s">
        <v>660</v>
      </c>
      <c r="B86" s="513" t="s">
        <v>923</v>
      </c>
      <c r="C86" s="508"/>
      <c r="D86" s="508"/>
      <c r="E86" s="509"/>
      <c r="F86" s="514" t="s">
        <v>660</v>
      </c>
      <c r="G86" s="511"/>
      <c r="H86" s="433" t="s">
        <v>660</v>
      </c>
      <c r="I86" s="433" t="s">
        <v>660</v>
      </c>
      <c r="J86" s="514" t="s">
        <v>660</v>
      </c>
      <c r="K86" s="511"/>
      <c r="L86" s="433" t="s">
        <v>660</v>
      </c>
      <c r="M86" s="433" t="s">
        <v>660</v>
      </c>
      <c r="N86" s="514" t="s">
        <v>660</v>
      </c>
      <c r="O86" s="511"/>
      <c r="P86" s="511"/>
    </row>
    <row r="87" spans="1:16" s="24" customFormat="1" ht="21">
      <c r="A87" s="429" t="s">
        <v>660</v>
      </c>
      <c r="B87" s="426" t="s">
        <v>660</v>
      </c>
      <c r="C87" s="520" t="s">
        <v>356</v>
      </c>
      <c r="D87" s="521"/>
      <c r="E87" s="521"/>
      <c r="F87" s="510" t="s">
        <v>660</v>
      </c>
      <c r="G87" s="511"/>
      <c r="H87" s="430" t="s">
        <v>660</v>
      </c>
      <c r="I87" s="430" t="s">
        <v>660</v>
      </c>
      <c r="J87" s="510" t="s">
        <v>660</v>
      </c>
      <c r="K87" s="511"/>
      <c r="L87" s="430" t="s">
        <v>660</v>
      </c>
      <c r="M87" s="431" t="s">
        <v>660</v>
      </c>
      <c r="N87" s="510" t="s">
        <v>660</v>
      </c>
      <c r="O87" s="511"/>
      <c r="P87" s="511"/>
    </row>
    <row r="88" spans="1:16" s="24" customFormat="1" ht="21">
      <c r="A88" s="427" t="s">
        <v>660</v>
      </c>
      <c r="B88" s="428" t="s">
        <v>660</v>
      </c>
      <c r="C88" s="428" t="s">
        <v>660</v>
      </c>
      <c r="D88" s="507" t="s">
        <v>924</v>
      </c>
      <c r="E88" s="509"/>
      <c r="F88" s="510" t="s">
        <v>925</v>
      </c>
      <c r="G88" s="511"/>
      <c r="H88" s="430" t="s">
        <v>705</v>
      </c>
      <c r="I88" s="430" t="s">
        <v>705</v>
      </c>
      <c r="J88" s="510" t="s">
        <v>705</v>
      </c>
      <c r="K88" s="511"/>
      <c r="L88" s="430" t="s">
        <v>672</v>
      </c>
      <c r="M88" s="431" t="s">
        <v>673</v>
      </c>
      <c r="N88" s="510" t="s">
        <v>672</v>
      </c>
      <c r="O88" s="511"/>
      <c r="P88" s="511"/>
    </row>
    <row r="89" spans="1:16" s="24" customFormat="1" ht="21">
      <c r="A89" s="429" t="s">
        <v>660</v>
      </c>
      <c r="B89" s="426" t="s">
        <v>660</v>
      </c>
      <c r="C89" s="426" t="s">
        <v>660</v>
      </c>
      <c r="D89" s="520" t="s">
        <v>926</v>
      </c>
      <c r="E89" s="521"/>
      <c r="F89" s="510" t="s">
        <v>705</v>
      </c>
      <c r="G89" s="511"/>
      <c r="H89" s="430" t="s">
        <v>705</v>
      </c>
      <c r="I89" s="430" t="s">
        <v>705</v>
      </c>
      <c r="J89" s="510" t="s">
        <v>927</v>
      </c>
      <c r="K89" s="511"/>
      <c r="L89" s="430" t="s">
        <v>778</v>
      </c>
      <c r="M89" s="431" t="s">
        <v>673</v>
      </c>
      <c r="N89" s="510" t="s">
        <v>672</v>
      </c>
      <c r="O89" s="511"/>
      <c r="P89" s="511"/>
    </row>
    <row r="90" spans="1:16" s="24" customFormat="1" ht="21">
      <c r="A90" s="427" t="s">
        <v>660</v>
      </c>
      <c r="B90" s="428" t="s">
        <v>660</v>
      </c>
      <c r="C90" s="428" t="s">
        <v>660</v>
      </c>
      <c r="D90" s="507" t="s">
        <v>928</v>
      </c>
      <c r="E90" s="509"/>
      <c r="F90" s="510" t="s">
        <v>705</v>
      </c>
      <c r="G90" s="511"/>
      <c r="H90" s="430" t="s">
        <v>705</v>
      </c>
      <c r="I90" s="430" t="s">
        <v>705</v>
      </c>
      <c r="J90" s="510" t="s">
        <v>929</v>
      </c>
      <c r="K90" s="511"/>
      <c r="L90" s="430" t="s">
        <v>778</v>
      </c>
      <c r="M90" s="431" t="s">
        <v>673</v>
      </c>
      <c r="N90" s="510" t="s">
        <v>672</v>
      </c>
      <c r="O90" s="511"/>
      <c r="P90" s="511"/>
    </row>
    <row r="91" spans="1:16" s="24" customFormat="1" ht="21">
      <c r="A91" s="429" t="s">
        <v>660</v>
      </c>
      <c r="B91" s="426" t="s">
        <v>660</v>
      </c>
      <c r="C91" s="426" t="s">
        <v>660</v>
      </c>
      <c r="D91" s="520" t="s">
        <v>930</v>
      </c>
      <c r="E91" s="521"/>
      <c r="F91" s="510" t="s">
        <v>931</v>
      </c>
      <c r="G91" s="511"/>
      <c r="H91" s="430" t="s">
        <v>705</v>
      </c>
      <c r="I91" s="430" t="s">
        <v>705</v>
      </c>
      <c r="J91" s="510" t="s">
        <v>705</v>
      </c>
      <c r="K91" s="511"/>
      <c r="L91" s="430" t="s">
        <v>672</v>
      </c>
      <c r="M91" s="431" t="s">
        <v>673</v>
      </c>
      <c r="N91" s="510" t="s">
        <v>672</v>
      </c>
      <c r="O91" s="511"/>
      <c r="P91" s="511"/>
    </row>
    <row r="92" spans="1:16" s="24" customFormat="1" ht="21">
      <c r="A92" s="427" t="s">
        <v>660</v>
      </c>
      <c r="B92" s="428" t="s">
        <v>660</v>
      </c>
      <c r="C92" s="507" t="s">
        <v>357</v>
      </c>
      <c r="D92" s="508"/>
      <c r="E92" s="509"/>
      <c r="F92" s="510" t="s">
        <v>660</v>
      </c>
      <c r="G92" s="511"/>
      <c r="H92" s="430" t="s">
        <v>660</v>
      </c>
      <c r="I92" s="430" t="s">
        <v>660</v>
      </c>
      <c r="J92" s="510" t="s">
        <v>660</v>
      </c>
      <c r="K92" s="511"/>
      <c r="L92" s="430" t="s">
        <v>660</v>
      </c>
      <c r="M92" s="431" t="s">
        <v>660</v>
      </c>
      <c r="N92" s="510" t="s">
        <v>660</v>
      </c>
      <c r="O92" s="511"/>
      <c r="P92" s="511"/>
    </row>
    <row r="93" spans="1:16" s="24" customFormat="1" ht="21">
      <c r="A93" s="429" t="s">
        <v>660</v>
      </c>
      <c r="B93" s="426" t="s">
        <v>660</v>
      </c>
      <c r="C93" s="426" t="s">
        <v>660</v>
      </c>
      <c r="D93" s="520" t="s">
        <v>932</v>
      </c>
      <c r="E93" s="521"/>
      <c r="F93" s="510" t="s">
        <v>705</v>
      </c>
      <c r="G93" s="511"/>
      <c r="H93" s="430" t="s">
        <v>705</v>
      </c>
      <c r="I93" s="430" t="s">
        <v>705</v>
      </c>
      <c r="J93" s="510" t="s">
        <v>933</v>
      </c>
      <c r="K93" s="511"/>
      <c r="L93" s="430" t="s">
        <v>778</v>
      </c>
      <c r="M93" s="431" t="s">
        <v>673</v>
      </c>
      <c r="N93" s="510" t="s">
        <v>672</v>
      </c>
      <c r="O93" s="511"/>
      <c r="P93" s="511"/>
    </row>
    <row r="94" spans="1:16" s="24" customFormat="1" ht="21">
      <c r="A94" s="427" t="s">
        <v>660</v>
      </c>
      <c r="B94" s="428" t="s">
        <v>660</v>
      </c>
      <c r="C94" s="507" t="s">
        <v>361</v>
      </c>
      <c r="D94" s="508"/>
      <c r="E94" s="509"/>
      <c r="F94" s="510" t="s">
        <v>660</v>
      </c>
      <c r="G94" s="511"/>
      <c r="H94" s="430" t="s">
        <v>660</v>
      </c>
      <c r="I94" s="430" t="s">
        <v>660</v>
      </c>
      <c r="J94" s="510" t="s">
        <v>660</v>
      </c>
      <c r="K94" s="511"/>
      <c r="L94" s="430" t="s">
        <v>660</v>
      </c>
      <c r="M94" s="431" t="s">
        <v>660</v>
      </c>
      <c r="N94" s="510" t="s">
        <v>660</v>
      </c>
      <c r="O94" s="511"/>
      <c r="P94" s="511"/>
    </row>
    <row r="95" spans="1:16" s="24" customFormat="1" ht="21">
      <c r="A95" s="429" t="s">
        <v>660</v>
      </c>
      <c r="B95" s="426" t="s">
        <v>660</v>
      </c>
      <c r="C95" s="426" t="s">
        <v>660</v>
      </c>
      <c r="D95" s="520" t="s">
        <v>934</v>
      </c>
      <c r="E95" s="521"/>
      <c r="F95" s="510" t="s">
        <v>705</v>
      </c>
      <c r="G95" s="511"/>
      <c r="H95" s="430" t="s">
        <v>935</v>
      </c>
      <c r="I95" s="430" t="s">
        <v>705</v>
      </c>
      <c r="J95" s="510" t="s">
        <v>705</v>
      </c>
      <c r="K95" s="511"/>
      <c r="L95" s="430" t="s">
        <v>672</v>
      </c>
      <c r="M95" s="431" t="s">
        <v>673</v>
      </c>
      <c r="N95" s="510" t="s">
        <v>672</v>
      </c>
      <c r="O95" s="511"/>
      <c r="P95" s="511"/>
    </row>
    <row r="96" spans="1:16" s="24" customFormat="1" ht="21">
      <c r="A96" s="427" t="s">
        <v>660</v>
      </c>
      <c r="B96" s="428" t="s">
        <v>660</v>
      </c>
      <c r="C96" s="507" t="s">
        <v>364</v>
      </c>
      <c r="D96" s="508"/>
      <c r="E96" s="509"/>
      <c r="F96" s="510" t="s">
        <v>660</v>
      </c>
      <c r="G96" s="511"/>
      <c r="H96" s="430" t="s">
        <v>660</v>
      </c>
      <c r="I96" s="430" t="s">
        <v>660</v>
      </c>
      <c r="J96" s="510" t="s">
        <v>660</v>
      </c>
      <c r="K96" s="511"/>
      <c r="L96" s="430" t="s">
        <v>660</v>
      </c>
      <c r="M96" s="431" t="s">
        <v>660</v>
      </c>
      <c r="N96" s="510" t="s">
        <v>660</v>
      </c>
      <c r="O96" s="511"/>
      <c r="P96" s="511"/>
    </row>
    <row r="97" spans="1:16" s="24" customFormat="1" ht="21">
      <c r="A97" s="449">
        <v>35</v>
      </c>
      <c r="B97" s="449"/>
      <c r="C97" s="449"/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</row>
    <row r="98" spans="1:16" s="24" customFormat="1" ht="21">
      <c r="A98" s="427" t="s">
        <v>660</v>
      </c>
      <c r="B98" s="428" t="s">
        <v>660</v>
      </c>
      <c r="C98" s="428" t="s">
        <v>660</v>
      </c>
      <c r="D98" s="507" t="s">
        <v>936</v>
      </c>
      <c r="E98" s="509"/>
      <c r="F98" s="510" t="s">
        <v>705</v>
      </c>
      <c r="G98" s="511"/>
      <c r="H98" s="430" t="s">
        <v>705</v>
      </c>
      <c r="I98" s="430" t="s">
        <v>705</v>
      </c>
      <c r="J98" s="510" t="s">
        <v>746</v>
      </c>
      <c r="K98" s="511"/>
      <c r="L98" s="430" t="s">
        <v>778</v>
      </c>
      <c r="M98" s="431" t="s">
        <v>673</v>
      </c>
      <c r="N98" s="510" t="s">
        <v>672</v>
      </c>
      <c r="O98" s="511"/>
      <c r="P98" s="511"/>
    </row>
    <row r="99" spans="1:16" s="24" customFormat="1" ht="21">
      <c r="A99" s="429" t="s">
        <v>660</v>
      </c>
      <c r="B99" s="426" t="s">
        <v>660</v>
      </c>
      <c r="C99" s="426" t="s">
        <v>660</v>
      </c>
      <c r="D99" s="520" t="s">
        <v>937</v>
      </c>
      <c r="E99" s="521"/>
      <c r="F99" s="510" t="s">
        <v>705</v>
      </c>
      <c r="G99" s="511"/>
      <c r="H99" s="430" t="s">
        <v>705</v>
      </c>
      <c r="I99" s="430" t="s">
        <v>705</v>
      </c>
      <c r="J99" s="510" t="s">
        <v>938</v>
      </c>
      <c r="K99" s="511"/>
      <c r="L99" s="430" t="s">
        <v>778</v>
      </c>
      <c r="M99" s="431" t="s">
        <v>673</v>
      </c>
      <c r="N99" s="510" t="s">
        <v>672</v>
      </c>
      <c r="O99" s="511"/>
      <c r="P99" s="511"/>
    </row>
    <row r="100" spans="1:16" s="24" customFormat="1" ht="21">
      <c r="A100" s="515" t="s">
        <v>939</v>
      </c>
      <c r="B100" s="508"/>
      <c r="C100" s="508"/>
      <c r="D100" s="508"/>
      <c r="E100" s="509"/>
      <c r="F100" s="525" t="s">
        <v>940</v>
      </c>
      <c r="G100" s="511"/>
      <c r="H100" s="436" t="s">
        <v>935</v>
      </c>
      <c r="I100" s="436" t="s">
        <v>705</v>
      </c>
      <c r="J100" s="525" t="s">
        <v>941</v>
      </c>
      <c r="K100" s="511"/>
      <c r="L100" s="433" t="s">
        <v>660</v>
      </c>
      <c r="M100" s="434" t="s">
        <v>660</v>
      </c>
      <c r="N100" s="525" t="s">
        <v>672</v>
      </c>
      <c r="O100" s="511"/>
      <c r="P100" s="511"/>
    </row>
    <row r="101" spans="1:16" s="24" customFormat="1" ht="21">
      <c r="A101" s="439" t="s">
        <v>660</v>
      </c>
      <c r="B101" s="524" t="s">
        <v>942</v>
      </c>
      <c r="C101" s="521"/>
      <c r="D101" s="521"/>
      <c r="E101" s="521"/>
      <c r="F101" s="514" t="s">
        <v>660</v>
      </c>
      <c r="G101" s="511"/>
      <c r="H101" s="433" t="s">
        <v>660</v>
      </c>
      <c r="I101" s="433" t="s">
        <v>660</v>
      </c>
      <c r="J101" s="514" t="s">
        <v>660</v>
      </c>
      <c r="K101" s="511"/>
      <c r="L101" s="433" t="s">
        <v>660</v>
      </c>
      <c r="M101" s="433" t="s">
        <v>660</v>
      </c>
      <c r="N101" s="514" t="s">
        <v>660</v>
      </c>
      <c r="O101" s="511"/>
      <c r="P101" s="511"/>
    </row>
    <row r="102" spans="1:16" s="24" customFormat="1" ht="21">
      <c r="A102" s="427" t="s">
        <v>660</v>
      </c>
      <c r="B102" s="428" t="s">
        <v>660</v>
      </c>
      <c r="C102" s="507" t="s">
        <v>943</v>
      </c>
      <c r="D102" s="508"/>
      <c r="E102" s="509"/>
      <c r="F102" s="510" t="s">
        <v>660</v>
      </c>
      <c r="G102" s="511"/>
      <c r="H102" s="430" t="s">
        <v>660</v>
      </c>
      <c r="I102" s="430" t="s">
        <v>660</v>
      </c>
      <c r="J102" s="510" t="s">
        <v>660</v>
      </c>
      <c r="K102" s="511"/>
      <c r="L102" s="430" t="s">
        <v>660</v>
      </c>
      <c r="M102" s="431" t="s">
        <v>660</v>
      </c>
      <c r="N102" s="510" t="s">
        <v>660</v>
      </c>
      <c r="O102" s="511"/>
      <c r="P102" s="511"/>
    </row>
    <row r="103" spans="1:16" s="24" customFormat="1" ht="21">
      <c r="A103" s="429" t="s">
        <v>660</v>
      </c>
      <c r="B103" s="426" t="s">
        <v>660</v>
      </c>
      <c r="C103" s="426" t="s">
        <v>660</v>
      </c>
      <c r="D103" s="520" t="s">
        <v>944</v>
      </c>
      <c r="E103" s="521"/>
      <c r="F103" s="510" t="s">
        <v>705</v>
      </c>
      <c r="G103" s="511"/>
      <c r="H103" s="430" t="s">
        <v>705</v>
      </c>
      <c r="I103" s="430" t="s">
        <v>705</v>
      </c>
      <c r="J103" s="510" t="s">
        <v>945</v>
      </c>
      <c r="K103" s="511"/>
      <c r="L103" s="430" t="s">
        <v>778</v>
      </c>
      <c r="M103" s="431" t="s">
        <v>673</v>
      </c>
      <c r="N103" s="510" t="s">
        <v>672</v>
      </c>
      <c r="O103" s="511"/>
      <c r="P103" s="511"/>
    </row>
    <row r="104" spans="1:16" s="24" customFormat="1" ht="23.25" customHeight="1">
      <c r="A104" s="427" t="s">
        <v>660</v>
      </c>
      <c r="B104" s="428" t="s">
        <v>660</v>
      </c>
      <c r="C104" s="428" t="s">
        <v>660</v>
      </c>
      <c r="D104" s="507" t="s">
        <v>946</v>
      </c>
      <c r="E104" s="509"/>
      <c r="F104" s="510" t="s">
        <v>705</v>
      </c>
      <c r="G104" s="511"/>
      <c r="H104" s="430" t="s">
        <v>705</v>
      </c>
      <c r="I104" s="430" t="s">
        <v>705</v>
      </c>
      <c r="J104" s="510" t="s">
        <v>947</v>
      </c>
      <c r="K104" s="511"/>
      <c r="L104" s="430" t="s">
        <v>778</v>
      </c>
      <c r="M104" s="431" t="s">
        <v>673</v>
      </c>
      <c r="N104" s="510" t="s">
        <v>672</v>
      </c>
      <c r="O104" s="511"/>
      <c r="P104" s="511"/>
    </row>
    <row r="105" spans="1:16" s="24" customFormat="1" ht="21">
      <c r="A105" s="512" t="s">
        <v>948</v>
      </c>
      <c r="B105" s="511"/>
      <c r="C105" s="511"/>
      <c r="D105" s="511"/>
      <c r="E105" s="511"/>
      <c r="F105" s="525" t="s">
        <v>705</v>
      </c>
      <c r="G105" s="511"/>
      <c r="H105" s="436" t="s">
        <v>705</v>
      </c>
      <c r="I105" s="436" t="s">
        <v>705</v>
      </c>
      <c r="J105" s="525" t="s">
        <v>949</v>
      </c>
      <c r="K105" s="511"/>
      <c r="L105" s="433" t="s">
        <v>660</v>
      </c>
      <c r="M105" s="434" t="s">
        <v>660</v>
      </c>
      <c r="N105" s="525" t="s">
        <v>672</v>
      </c>
      <c r="O105" s="511"/>
      <c r="P105" s="511"/>
    </row>
    <row r="106" spans="1:16" s="24" customFormat="1" ht="21">
      <c r="A106" s="512" t="s">
        <v>950</v>
      </c>
      <c r="B106" s="511"/>
      <c r="C106" s="511"/>
      <c r="D106" s="511"/>
      <c r="E106" s="511"/>
      <c r="F106" s="525" t="s">
        <v>940</v>
      </c>
      <c r="G106" s="511"/>
      <c r="H106" s="436" t="s">
        <v>935</v>
      </c>
      <c r="I106" s="436" t="s">
        <v>705</v>
      </c>
      <c r="J106" s="525" t="s">
        <v>951</v>
      </c>
      <c r="K106" s="511"/>
      <c r="L106" s="433" t="s">
        <v>660</v>
      </c>
      <c r="M106" s="434" t="s">
        <v>660</v>
      </c>
      <c r="N106" s="525" t="s">
        <v>672</v>
      </c>
      <c r="O106" s="511"/>
      <c r="P106" s="511"/>
    </row>
    <row r="107" spans="1:16" s="24" customFormat="1" ht="21">
      <c r="A107" s="439" t="s">
        <v>660</v>
      </c>
      <c r="B107" s="524" t="s">
        <v>952</v>
      </c>
      <c r="C107" s="521"/>
      <c r="D107" s="521"/>
      <c r="E107" s="521"/>
      <c r="F107" s="514" t="s">
        <v>660</v>
      </c>
      <c r="G107" s="511"/>
      <c r="H107" s="433" t="s">
        <v>660</v>
      </c>
      <c r="I107" s="433" t="s">
        <v>660</v>
      </c>
      <c r="J107" s="514" t="s">
        <v>660</v>
      </c>
      <c r="K107" s="511"/>
      <c r="L107" s="433" t="s">
        <v>660</v>
      </c>
      <c r="M107" s="433" t="s">
        <v>660</v>
      </c>
      <c r="N107" s="514" t="s">
        <v>660</v>
      </c>
      <c r="O107" s="511"/>
      <c r="P107" s="511"/>
    </row>
    <row r="108" spans="1:16" s="24" customFormat="1" ht="21">
      <c r="A108" s="438" t="s">
        <v>660</v>
      </c>
      <c r="B108" s="513" t="s">
        <v>554</v>
      </c>
      <c r="C108" s="508"/>
      <c r="D108" s="508"/>
      <c r="E108" s="509"/>
      <c r="F108" s="514" t="s">
        <v>660</v>
      </c>
      <c r="G108" s="511"/>
      <c r="H108" s="433" t="s">
        <v>660</v>
      </c>
      <c r="I108" s="433" t="s">
        <v>660</v>
      </c>
      <c r="J108" s="514" t="s">
        <v>660</v>
      </c>
      <c r="K108" s="511"/>
      <c r="L108" s="433" t="s">
        <v>660</v>
      </c>
      <c r="M108" s="433" t="s">
        <v>660</v>
      </c>
      <c r="N108" s="514" t="s">
        <v>660</v>
      </c>
      <c r="O108" s="511"/>
      <c r="P108" s="511"/>
    </row>
    <row r="109" spans="1:16" s="24" customFormat="1" ht="21">
      <c r="A109" s="429" t="s">
        <v>660</v>
      </c>
      <c r="B109" s="426" t="s">
        <v>660</v>
      </c>
      <c r="C109" s="520" t="s">
        <v>554</v>
      </c>
      <c r="D109" s="521"/>
      <c r="E109" s="521"/>
      <c r="F109" s="510" t="s">
        <v>660</v>
      </c>
      <c r="G109" s="511"/>
      <c r="H109" s="430" t="s">
        <v>660</v>
      </c>
      <c r="I109" s="430" t="s">
        <v>660</v>
      </c>
      <c r="J109" s="510" t="s">
        <v>660</v>
      </c>
      <c r="K109" s="511"/>
      <c r="L109" s="430" t="s">
        <v>660</v>
      </c>
      <c r="M109" s="431" t="s">
        <v>660</v>
      </c>
      <c r="N109" s="510" t="s">
        <v>660</v>
      </c>
      <c r="O109" s="511"/>
      <c r="P109" s="511"/>
    </row>
    <row r="110" spans="1:16" s="24" customFormat="1" ht="21">
      <c r="A110" s="427" t="s">
        <v>660</v>
      </c>
      <c r="B110" s="428" t="s">
        <v>660</v>
      </c>
      <c r="C110" s="428" t="s">
        <v>660</v>
      </c>
      <c r="D110" s="507" t="s">
        <v>953</v>
      </c>
      <c r="E110" s="509"/>
      <c r="F110" s="510" t="s">
        <v>705</v>
      </c>
      <c r="G110" s="511"/>
      <c r="H110" s="430" t="s">
        <v>705</v>
      </c>
      <c r="I110" s="430" t="s">
        <v>705</v>
      </c>
      <c r="J110" s="510" t="s">
        <v>855</v>
      </c>
      <c r="K110" s="511"/>
      <c r="L110" s="430" t="s">
        <v>672</v>
      </c>
      <c r="M110" s="431" t="s">
        <v>673</v>
      </c>
      <c r="N110" s="510" t="s">
        <v>815</v>
      </c>
      <c r="O110" s="511"/>
      <c r="P110" s="511"/>
    </row>
    <row r="111" spans="1:16" s="24" customFormat="1" ht="21">
      <c r="A111" s="512" t="s">
        <v>954</v>
      </c>
      <c r="B111" s="511"/>
      <c r="C111" s="511"/>
      <c r="D111" s="511"/>
      <c r="E111" s="511"/>
      <c r="F111" s="525" t="s">
        <v>705</v>
      </c>
      <c r="G111" s="511"/>
      <c r="H111" s="436" t="s">
        <v>705</v>
      </c>
      <c r="I111" s="436" t="s">
        <v>705</v>
      </c>
      <c r="J111" s="525" t="s">
        <v>855</v>
      </c>
      <c r="K111" s="511"/>
      <c r="L111" s="433" t="s">
        <v>660</v>
      </c>
      <c r="M111" s="434" t="s">
        <v>660</v>
      </c>
      <c r="N111" s="525" t="s">
        <v>815</v>
      </c>
      <c r="O111" s="511"/>
      <c r="P111" s="511"/>
    </row>
    <row r="112" spans="1:16" s="24" customFormat="1" ht="21">
      <c r="A112" s="512" t="s">
        <v>430</v>
      </c>
      <c r="B112" s="511"/>
      <c r="C112" s="511"/>
      <c r="D112" s="511"/>
      <c r="E112" s="511"/>
      <c r="F112" s="525" t="s">
        <v>705</v>
      </c>
      <c r="G112" s="511"/>
      <c r="H112" s="436" t="s">
        <v>705</v>
      </c>
      <c r="I112" s="436" t="s">
        <v>705</v>
      </c>
      <c r="J112" s="525" t="s">
        <v>855</v>
      </c>
      <c r="K112" s="511"/>
      <c r="L112" s="433" t="s">
        <v>660</v>
      </c>
      <c r="M112" s="434" t="s">
        <v>660</v>
      </c>
      <c r="N112" s="525" t="s">
        <v>815</v>
      </c>
      <c r="O112" s="511"/>
      <c r="P112" s="511"/>
    </row>
    <row r="113" spans="1:16" s="24" customFormat="1" ht="21">
      <c r="A113" s="439" t="s">
        <v>660</v>
      </c>
      <c r="B113" s="524" t="s">
        <v>955</v>
      </c>
      <c r="C113" s="521"/>
      <c r="D113" s="521"/>
      <c r="E113" s="521"/>
      <c r="F113" s="514" t="s">
        <v>660</v>
      </c>
      <c r="G113" s="511"/>
      <c r="H113" s="433" t="s">
        <v>660</v>
      </c>
      <c r="I113" s="433" t="s">
        <v>660</v>
      </c>
      <c r="J113" s="514" t="s">
        <v>660</v>
      </c>
      <c r="K113" s="511"/>
      <c r="L113" s="433" t="s">
        <v>660</v>
      </c>
      <c r="M113" s="433" t="s">
        <v>660</v>
      </c>
      <c r="N113" s="514" t="s">
        <v>660</v>
      </c>
      <c r="O113" s="511"/>
      <c r="P113" s="511"/>
    </row>
    <row r="114" spans="1:16" s="24" customFormat="1" ht="21">
      <c r="A114" s="438" t="s">
        <v>660</v>
      </c>
      <c r="B114" s="513" t="s">
        <v>555</v>
      </c>
      <c r="C114" s="508"/>
      <c r="D114" s="508"/>
      <c r="E114" s="509"/>
      <c r="F114" s="514" t="s">
        <v>660</v>
      </c>
      <c r="G114" s="511"/>
      <c r="H114" s="433" t="s">
        <v>660</v>
      </c>
      <c r="I114" s="433" t="s">
        <v>660</v>
      </c>
      <c r="J114" s="514" t="s">
        <v>660</v>
      </c>
      <c r="K114" s="511"/>
      <c r="L114" s="433" t="s">
        <v>660</v>
      </c>
      <c r="M114" s="433" t="s">
        <v>660</v>
      </c>
      <c r="N114" s="514" t="s">
        <v>660</v>
      </c>
      <c r="O114" s="511"/>
      <c r="P114" s="511"/>
    </row>
    <row r="115" spans="1:16" s="24" customFormat="1" ht="21">
      <c r="A115" s="429" t="s">
        <v>660</v>
      </c>
      <c r="B115" s="426" t="s">
        <v>660</v>
      </c>
      <c r="C115" s="520" t="s">
        <v>956</v>
      </c>
      <c r="D115" s="521"/>
      <c r="E115" s="521"/>
      <c r="F115" s="510" t="s">
        <v>747</v>
      </c>
      <c r="G115" s="511"/>
      <c r="H115" s="430" t="s">
        <v>855</v>
      </c>
      <c r="I115" s="430" t="s">
        <v>705</v>
      </c>
      <c r="J115" s="510" t="s">
        <v>705</v>
      </c>
      <c r="K115" s="511"/>
      <c r="L115" s="430" t="s">
        <v>672</v>
      </c>
      <c r="M115" s="431" t="s">
        <v>673</v>
      </c>
      <c r="N115" s="510" t="s">
        <v>672</v>
      </c>
      <c r="O115" s="511"/>
      <c r="P115" s="511"/>
    </row>
    <row r="116" spans="1:16" s="24" customFormat="1" ht="21">
      <c r="A116" s="427" t="s">
        <v>660</v>
      </c>
      <c r="B116" s="428" t="s">
        <v>660</v>
      </c>
      <c r="C116" s="428" t="s">
        <v>660</v>
      </c>
      <c r="D116" s="507" t="s">
        <v>957</v>
      </c>
      <c r="E116" s="509"/>
      <c r="F116" s="510" t="s">
        <v>705</v>
      </c>
      <c r="G116" s="511"/>
      <c r="H116" s="430" t="s">
        <v>705</v>
      </c>
      <c r="I116" s="430" t="s">
        <v>705</v>
      </c>
      <c r="J116" s="510" t="s">
        <v>752</v>
      </c>
      <c r="K116" s="511"/>
      <c r="L116" s="430" t="s">
        <v>672</v>
      </c>
      <c r="M116" s="431" t="s">
        <v>673</v>
      </c>
      <c r="N116" s="510" t="s">
        <v>753</v>
      </c>
      <c r="O116" s="511"/>
      <c r="P116" s="511"/>
    </row>
    <row r="117" spans="1:16" s="24" customFormat="1" ht="21">
      <c r="A117" s="512" t="s">
        <v>958</v>
      </c>
      <c r="B117" s="511"/>
      <c r="C117" s="511"/>
      <c r="D117" s="511"/>
      <c r="E117" s="511"/>
      <c r="F117" s="525" t="s">
        <v>747</v>
      </c>
      <c r="G117" s="511"/>
      <c r="H117" s="436" t="s">
        <v>855</v>
      </c>
      <c r="I117" s="436" t="s">
        <v>705</v>
      </c>
      <c r="J117" s="525" t="s">
        <v>752</v>
      </c>
      <c r="K117" s="511"/>
      <c r="L117" s="433" t="s">
        <v>660</v>
      </c>
      <c r="M117" s="434" t="s">
        <v>660</v>
      </c>
      <c r="N117" s="525" t="s">
        <v>753</v>
      </c>
      <c r="O117" s="511"/>
      <c r="P117" s="511"/>
    </row>
    <row r="118" spans="1:16" s="24" customFormat="1" ht="21">
      <c r="A118" s="512" t="s">
        <v>432</v>
      </c>
      <c r="B118" s="511"/>
      <c r="C118" s="511"/>
      <c r="D118" s="511"/>
      <c r="E118" s="511"/>
      <c r="F118" s="525" t="s">
        <v>747</v>
      </c>
      <c r="G118" s="511"/>
      <c r="H118" s="436" t="s">
        <v>855</v>
      </c>
      <c r="I118" s="436" t="s">
        <v>705</v>
      </c>
      <c r="J118" s="525" t="s">
        <v>752</v>
      </c>
      <c r="K118" s="511"/>
      <c r="L118" s="433" t="s">
        <v>660</v>
      </c>
      <c r="M118" s="434" t="s">
        <v>660</v>
      </c>
      <c r="N118" s="525" t="s">
        <v>753</v>
      </c>
      <c r="O118" s="511"/>
      <c r="P118" s="511"/>
    </row>
    <row r="119" spans="1:16" s="24" customFormat="1" ht="21">
      <c r="A119" s="512" t="s">
        <v>959</v>
      </c>
      <c r="B119" s="511"/>
      <c r="C119" s="511"/>
      <c r="D119" s="511"/>
      <c r="E119" s="511"/>
      <c r="F119" s="525" t="s">
        <v>960</v>
      </c>
      <c r="G119" s="511"/>
      <c r="H119" s="436" t="s">
        <v>961</v>
      </c>
      <c r="I119" s="436" t="s">
        <v>962</v>
      </c>
      <c r="J119" s="525" t="s">
        <v>963</v>
      </c>
      <c r="K119" s="511"/>
      <c r="L119" s="433" t="s">
        <v>660</v>
      </c>
      <c r="M119" s="434" t="s">
        <v>660</v>
      </c>
      <c r="N119" s="525" t="s">
        <v>964</v>
      </c>
      <c r="O119" s="511"/>
      <c r="P119" s="511"/>
    </row>
    <row r="120" spans="1:16" s="24" customFormat="1" ht="18" customHeight="1">
      <c r="A120" s="514" t="s">
        <v>7</v>
      </c>
      <c r="B120" s="511"/>
      <c r="C120" s="511"/>
      <c r="D120" s="511"/>
      <c r="E120" s="511"/>
      <c r="F120" s="514" t="s">
        <v>660</v>
      </c>
      <c r="G120" s="511"/>
      <c r="H120" s="433" t="s">
        <v>660</v>
      </c>
      <c r="I120" s="433" t="s">
        <v>660</v>
      </c>
      <c r="J120" s="514" t="s">
        <v>660</v>
      </c>
      <c r="K120" s="511"/>
      <c r="L120" s="433" t="s">
        <v>660</v>
      </c>
      <c r="M120" s="433" t="s">
        <v>660</v>
      </c>
      <c r="N120" s="514" t="s">
        <v>660</v>
      </c>
      <c r="O120" s="511"/>
      <c r="P120" s="511"/>
    </row>
    <row r="121" spans="1:16" s="24" customFormat="1" ht="21">
      <c r="A121" s="438" t="s">
        <v>660</v>
      </c>
      <c r="B121" s="513" t="s">
        <v>667</v>
      </c>
      <c r="C121" s="508"/>
      <c r="D121" s="508"/>
      <c r="E121" s="509"/>
      <c r="F121" s="514" t="s">
        <v>660</v>
      </c>
      <c r="G121" s="511"/>
      <c r="H121" s="433" t="s">
        <v>660</v>
      </c>
      <c r="I121" s="433" t="s">
        <v>660</v>
      </c>
      <c r="J121" s="514" t="s">
        <v>660</v>
      </c>
      <c r="K121" s="511"/>
      <c r="L121" s="433" t="s">
        <v>660</v>
      </c>
      <c r="M121" s="433" t="s">
        <v>660</v>
      </c>
      <c r="N121" s="514" t="s">
        <v>660</v>
      </c>
      <c r="O121" s="511"/>
      <c r="P121" s="511"/>
    </row>
    <row r="122" spans="1:16" s="24" customFormat="1" ht="21">
      <c r="A122" s="438" t="s">
        <v>660</v>
      </c>
      <c r="B122" s="513" t="s">
        <v>694</v>
      </c>
      <c r="C122" s="508"/>
      <c r="D122" s="508"/>
      <c r="E122" s="509"/>
      <c r="F122" s="514" t="s">
        <v>660</v>
      </c>
      <c r="G122" s="511"/>
      <c r="H122" s="433" t="s">
        <v>660</v>
      </c>
      <c r="I122" s="433" t="s">
        <v>660</v>
      </c>
      <c r="J122" s="514" t="s">
        <v>660</v>
      </c>
      <c r="K122" s="511"/>
      <c r="L122" s="433" t="s">
        <v>660</v>
      </c>
      <c r="M122" s="433" t="s">
        <v>660</v>
      </c>
      <c r="N122" s="514" t="s">
        <v>660</v>
      </c>
      <c r="O122" s="511"/>
      <c r="P122" s="511"/>
    </row>
    <row r="123" spans="1:16" s="24" customFormat="1" ht="21">
      <c r="A123" s="449">
        <v>36</v>
      </c>
      <c r="B123" s="449"/>
      <c r="C123" s="449"/>
      <c r="D123" s="449"/>
      <c r="E123" s="449"/>
      <c r="F123" s="449"/>
      <c r="G123" s="449"/>
      <c r="H123" s="449"/>
      <c r="I123" s="449"/>
      <c r="J123" s="449"/>
      <c r="K123" s="449"/>
      <c r="L123" s="449"/>
      <c r="M123" s="449"/>
      <c r="N123" s="449"/>
      <c r="O123" s="449"/>
      <c r="P123" s="449"/>
    </row>
    <row r="124" spans="1:16" s="24" customFormat="1" ht="21">
      <c r="A124" s="427" t="s">
        <v>660</v>
      </c>
      <c r="B124" s="428" t="s">
        <v>660</v>
      </c>
      <c r="C124" s="507" t="s">
        <v>695</v>
      </c>
      <c r="D124" s="508"/>
      <c r="E124" s="509"/>
      <c r="F124" s="510" t="s">
        <v>965</v>
      </c>
      <c r="G124" s="511"/>
      <c r="H124" s="430" t="s">
        <v>966</v>
      </c>
      <c r="I124" s="430" t="s">
        <v>967</v>
      </c>
      <c r="J124" s="510" t="s">
        <v>968</v>
      </c>
      <c r="K124" s="511"/>
      <c r="L124" s="430" t="s">
        <v>969</v>
      </c>
      <c r="M124" s="431" t="s">
        <v>673</v>
      </c>
      <c r="N124" s="510" t="s">
        <v>970</v>
      </c>
      <c r="O124" s="511"/>
      <c r="P124" s="511"/>
    </row>
    <row r="125" spans="1:16" s="24" customFormat="1" ht="21">
      <c r="A125" s="429" t="s">
        <v>660</v>
      </c>
      <c r="B125" s="426" t="s">
        <v>660</v>
      </c>
      <c r="C125" s="520" t="s">
        <v>702</v>
      </c>
      <c r="D125" s="521"/>
      <c r="E125" s="521"/>
      <c r="F125" s="510" t="s">
        <v>971</v>
      </c>
      <c r="G125" s="511"/>
      <c r="H125" s="430" t="s">
        <v>705</v>
      </c>
      <c r="I125" s="430" t="s">
        <v>705</v>
      </c>
      <c r="J125" s="510" t="s">
        <v>705</v>
      </c>
      <c r="K125" s="511"/>
      <c r="L125" s="430" t="s">
        <v>672</v>
      </c>
      <c r="M125" s="431" t="s">
        <v>673</v>
      </c>
      <c r="N125" s="510" t="s">
        <v>672</v>
      </c>
      <c r="O125" s="511"/>
      <c r="P125" s="511"/>
    </row>
    <row r="126" spans="1:16" s="24" customFormat="1" ht="21">
      <c r="A126" s="427" t="s">
        <v>660</v>
      </c>
      <c r="B126" s="428" t="s">
        <v>660</v>
      </c>
      <c r="C126" s="507" t="s">
        <v>709</v>
      </c>
      <c r="D126" s="508"/>
      <c r="E126" s="509"/>
      <c r="F126" s="510" t="s">
        <v>972</v>
      </c>
      <c r="G126" s="511"/>
      <c r="H126" s="430" t="s">
        <v>973</v>
      </c>
      <c r="I126" s="430" t="s">
        <v>972</v>
      </c>
      <c r="J126" s="510" t="s">
        <v>973</v>
      </c>
      <c r="K126" s="511"/>
      <c r="L126" s="430" t="s">
        <v>672</v>
      </c>
      <c r="M126" s="431" t="s">
        <v>673</v>
      </c>
      <c r="N126" s="510" t="s">
        <v>974</v>
      </c>
      <c r="O126" s="511"/>
      <c r="P126" s="511"/>
    </row>
    <row r="127" spans="1:16" s="24" customFormat="1" ht="21">
      <c r="A127" s="429" t="s">
        <v>660</v>
      </c>
      <c r="B127" s="426" t="s">
        <v>660</v>
      </c>
      <c r="C127" s="520" t="s">
        <v>975</v>
      </c>
      <c r="D127" s="521"/>
      <c r="E127" s="521"/>
      <c r="F127" s="510" t="s">
        <v>976</v>
      </c>
      <c r="G127" s="511"/>
      <c r="H127" s="430" t="s">
        <v>977</v>
      </c>
      <c r="I127" s="430" t="s">
        <v>978</v>
      </c>
      <c r="J127" s="510" t="s">
        <v>979</v>
      </c>
      <c r="K127" s="511"/>
      <c r="L127" s="430" t="s">
        <v>980</v>
      </c>
      <c r="M127" s="431" t="s">
        <v>673</v>
      </c>
      <c r="N127" s="510" t="s">
        <v>981</v>
      </c>
      <c r="O127" s="511"/>
      <c r="P127" s="511"/>
    </row>
    <row r="128" spans="1:16" s="24" customFormat="1" ht="21">
      <c r="A128" s="427" t="s">
        <v>660</v>
      </c>
      <c r="B128" s="428" t="s">
        <v>660</v>
      </c>
      <c r="C128" s="507" t="s">
        <v>714</v>
      </c>
      <c r="D128" s="508"/>
      <c r="E128" s="509"/>
      <c r="F128" s="510" t="s">
        <v>982</v>
      </c>
      <c r="G128" s="511"/>
      <c r="H128" s="430" t="s">
        <v>983</v>
      </c>
      <c r="I128" s="430" t="s">
        <v>984</v>
      </c>
      <c r="J128" s="510" t="s">
        <v>985</v>
      </c>
      <c r="K128" s="511"/>
      <c r="L128" s="430" t="s">
        <v>986</v>
      </c>
      <c r="M128" s="431" t="s">
        <v>673</v>
      </c>
      <c r="N128" s="510" t="s">
        <v>987</v>
      </c>
      <c r="O128" s="511"/>
      <c r="P128" s="511"/>
    </row>
    <row r="129" spans="1:16" s="24" customFormat="1" ht="21">
      <c r="A129" s="429" t="s">
        <v>660</v>
      </c>
      <c r="B129" s="426" t="s">
        <v>660</v>
      </c>
      <c r="C129" s="520" t="s">
        <v>721</v>
      </c>
      <c r="D129" s="521"/>
      <c r="E129" s="521"/>
      <c r="F129" s="510" t="s">
        <v>988</v>
      </c>
      <c r="G129" s="511"/>
      <c r="H129" s="430" t="s">
        <v>989</v>
      </c>
      <c r="I129" s="430" t="s">
        <v>990</v>
      </c>
      <c r="J129" s="510" t="s">
        <v>991</v>
      </c>
      <c r="K129" s="511"/>
      <c r="L129" s="430" t="s">
        <v>992</v>
      </c>
      <c r="M129" s="431" t="s">
        <v>673</v>
      </c>
      <c r="N129" s="510" t="s">
        <v>861</v>
      </c>
      <c r="O129" s="511"/>
      <c r="P129" s="511"/>
    </row>
    <row r="130" spans="1:16" s="24" customFormat="1" ht="21">
      <c r="A130" s="512" t="s">
        <v>732</v>
      </c>
      <c r="B130" s="511"/>
      <c r="C130" s="511"/>
      <c r="D130" s="511"/>
      <c r="E130" s="511"/>
      <c r="F130" s="525" t="s">
        <v>993</v>
      </c>
      <c r="G130" s="511"/>
      <c r="H130" s="436" t="s">
        <v>994</v>
      </c>
      <c r="I130" s="436" t="s">
        <v>995</v>
      </c>
      <c r="J130" s="525" t="s">
        <v>996</v>
      </c>
      <c r="K130" s="511"/>
      <c r="L130" s="433" t="s">
        <v>660</v>
      </c>
      <c r="M130" s="434" t="s">
        <v>660</v>
      </c>
      <c r="N130" s="525" t="s">
        <v>997</v>
      </c>
      <c r="O130" s="511"/>
      <c r="P130" s="511"/>
    </row>
    <row r="131" spans="1:16" s="24" customFormat="1" ht="21">
      <c r="A131" s="512" t="s">
        <v>407</v>
      </c>
      <c r="B131" s="511"/>
      <c r="C131" s="511"/>
      <c r="D131" s="511"/>
      <c r="E131" s="511"/>
      <c r="F131" s="525" t="s">
        <v>993</v>
      </c>
      <c r="G131" s="511"/>
      <c r="H131" s="436" t="s">
        <v>994</v>
      </c>
      <c r="I131" s="436" t="s">
        <v>995</v>
      </c>
      <c r="J131" s="525" t="s">
        <v>996</v>
      </c>
      <c r="K131" s="511"/>
      <c r="L131" s="433" t="s">
        <v>660</v>
      </c>
      <c r="M131" s="434" t="s">
        <v>660</v>
      </c>
      <c r="N131" s="525" t="s">
        <v>997</v>
      </c>
      <c r="O131" s="511"/>
      <c r="P131" s="511"/>
    </row>
    <row r="132" spans="1:16" s="24" customFormat="1" ht="21">
      <c r="A132" s="439" t="s">
        <v>660</v>
      </c>
      <c r="B132" s="524" t="s">
        <v>743</v>
      </c>
      <c r="C132" s="521"/>
      <c r="D132" s="521"/>
      <c r="E132" s="521"/>
      <c r="F132" s="514" t="s">
        <v>660</v>
      </c>
      <c r="G132" s="511"/>
      <c r="H132" s="433" t="s">
        <v>660</v>
      </c>
      <c r="I132" s="433" t="s">
        <v>660</v>
      </c>
      <c r="J132" s="514" t="s">
        <v>660</v>
      </c>
      <c r="K132" s="511"/>
      <c r="L132" s="433" t="s">
        <v>660</v>
      </c>
      <c r="M132" s="433" t="s">
        <v>660</v>
      </c>
      <c r="N132" s="514" t="s">
        <v>660</v>
      </c>
      <c r="O132" s="511"/>
      <c r="P132" s="511"/>
    </row>
    <row r="133" spans="1:16" s="24" customFormat="1" ht="21">
      <c r="A133" s="438" t="s">
        <v>660</v>
      </c>
      <c r="B133" s="513" t="s">
        <v>744</v>
      </c>
      <c r="C133" s="508"/>
      <c r="D133" s="508"/>
      <c r="E133" s="509"/>
      <c r="F133" s="514" t="s">
        <v>660</v>
      </c>
      <c r="G133" s="511"/>
      <c r="H133" s="433" t="s">
        <v>660</v>
      </c>
      <c r="I133" s="433" t="s">
        <v>660</v>
      </c>
      <c r="J133" s="514" t="s">
        <v>660</v>
      </c>
      <c r="K133" s="511"/>
      <c r="L133" s="433" t="s">
        <v>660</v>
      </c>
      <c r="M133" s="433" t="s">
        <v>660</v>
      </c>
      <c r="N133" s="514" t="s">
        <v>660</v>
      </c>
      <c r="O133" s="511"/>
      <c r="P133" s="511"/>
    </row>
    <row r="134" spans="1:16" s="24" customFormat="1" ht="21">
      <c r="A134" s="429" t="s">
        <v>660</v>
      </c>
      <c r="B134" s="426" t="s">
        <v>660</v>
      </c>
      <c r="C134" s="520" t="s">
        <v>749</v>
      </c>
      <c r="D134" s="521"/>
      <c r="E134" s="521"/>
      <c r="F134" s="510" t="s">
        <v>705</v>
      </c>
      <c r="G134" s="511"/>
      <c r="H134" s="430" t="s">
        <v>705</v>
      </c>
      <c r="I134" s="430" t="s">
        <v>998</v>
      </c>
      <c r="J134" s="510" t="s">
        <v>999</v>
      </c>
      <c r="K134" s="511"/>
      <c r="L134" s="430" t="s">
        <v>1000</v>
      </c>
      <c r="M134" s="431" t="s">
        <v>673</v>
      </c>
      <c r="N134" s="510" t="s">
        <v>753</v>
      </c>
      <c r="O134" s="511"/>
      <c r="P134" s="511"/>
    </row>
    <row r="135" spans="1:16" s="24" customFormat="1" ht="21">
      <c r="A135" s="427" t="s">
        <v>660</v>
      </c>
      <c r="B135" s="428" t="s">
        <v>660</v>
      </c>
      <c r="C135" s="507" t="s">
        <v>754</v>
      </c>
      <c r="D135" s="508"/>
      <c r="E135" s="509"/>
      <c r="F135" s="510" t="s">
        <v>1001</v>
      </c>
      <c r="G135" s="511"/>
      <c r="H135" s="430" t="s">
        <v>1002</v>
      </c>
      <c r="I135" s="430" t="s">
        <v>1001</v>
      </c>
      <c r="J135" s="510" t="s">
        <v>731</v>
      </c>
      <c r="K135" s="511"/>
      <c r="L135" s="430" t="s">
        <v>1003</v>
      </c>
      <c r="M135" s="431" t="s">
        <v>673</v>
      </c>
      <c r="N135" s="510" t="s">
        <v>828</v>
      </c>
      <c r="O135" s="511"/>
      <c r="P135" s="511"/>
    </row>
    <row r="136" spans="1:16" s="24" customFormat="1" ht="21">
      <c r="A136" s="429" t="s">
        <v>660</v>
      </c>
      <c r="B136" s="426" t="s">
        <v>660</v>
      </c>
      <c r="C136" s="520" t="s">
        <v>761</v>
      </c>
      <c r="D136" s="521"/>
      <c r="E136" s="521"/>
      <c r="F136" s="510" t="s">
        <v>1004</v>
      </c>
      <c r="G136" s="511"/>
      <c r="H136" s="430" t="s">
        <v>705</v>
      </c>
      <c r="I136" s="430" t="s">
        <v>705</v>
      </c>
      <c r="J136" s="510" t="s">
        <v>752</v>
      </c>
      <c r="K136" s="511"/>
      <c r="L136" s="430" t="s">
        <v>672</v>
      </c>
      <c r="M136" s="431" t="s">
        <v>673</v>
      </c>
      <c r="N136" s="510" t="s">
        <v>753</v>
      </c>
      <c r="O136" s="511"/>
      <c r="P136" s="511"/>
    </row>
    <row r="137" spans="1:16" s="24" customFormat="1" ht="21">
      <c r="A137" s="515" t="s">
        <v>767</v>
      </c>
      <c r="B137" s="508"/>
      <c r="C137" s="508"/>
      <c r="D137" s="508"/>
      <c r="E137" s="509"/>
      <c r="F137" s="525" t="s">
        <v>1005</v>
      </c>
      <c r="G137" s="511"/>
      <c r="H137" s="436" t="s">
        <v>1002</v>
      </c>
      <c r="I137" s="436" t="s">
        <v>1006</v>
      </c>
      <c r="J137" s="525" t="s">
        <v>1007</v>
      </c>
      <c r="K137" s="511"/>
      <c r="L137" s="433" t="s">
        <v>660</v>
      </c>
      <c r="M137" s="434" t="s">
        <v>660</v>
      </c>
      <c r="N137" s="525" t="s">
        <v>1008</v>
      </c>
      <c r="O137" s="511"/>
      <c r="P137" s="511"/>
    </row>
    <row r="138" spans="1:16" s="24" customFormat="1" ht="21">
      <c r="A138" s="439" t="s">
        <v>660</v>
      </c>
      <c r="B138" s="524" t="s">
        <v>410</v>
      </c>
      <c r="C138" s="521"/>
      <c r="D138" s="521"/>
      <c r="E138" s="521"/>
      <c r="F138" s="514" t="s">
        <v>660</v>
      </c>
      <c r="G138" s="511"/>
      <c r="H138" s="433" t="s">
        <v>660</v>
      </c>
      <c r="I138" s="433" t="s">
        <v>660</v>
      </c>
      <c r="J138" s="514" t="s">
        <v>660</v>
      </c>
      <c r="K138" s="511"/>
      <c r="L138" s="433" t="s">
        <v>660</v>
      </c>
      <c r="M138" s="433" t="s">
        <v>660</v>
      </c>
      <c r="N138" s="514" t="s">
        <v>660</v>
      </c>
      <c r="O138" s="511"/>
      <c r="P138" s="511"/>
    </row>
    <row r="139" spans="1:16" s="24" customFormat="1" ht="21">
      <c r="A139" s="427" t="s">
        <v>660</v>
      </c>
      <c r="B139" s="428" t="s">
        <v>660</v>
      </c>
      <c r="C139" s="507" t="s">
        <v>773</v>
      </c>
      <c r="D139" s="508"/>
      <c r="E139" s="509"/>
      <c r="F139" s="510" t="s">
        <v>1009</v>
      </c>
      <c r="G139" s="511"/>
      <c r="H139" s="430" t="s">
        <v>1010</v>
      </c>
      <c r="I139" s="430" t="s">
        <v>1011</v>
      </c>
      <c r="J139" s="510" t="s">
        <v>705</v>
      </c>
      <c r="K139" s="511"/>
      <c r="L139" s="430" t="s">
        <v>672</v>
      </c>
      <c r="M139" s="431" t="s">
        <v>673</v>
      </c>
      <c r="N139" s="510" t="s">
        <v>672</v>
      </c>
      <c r="O139" s="511"/>
      <c r="P139" s="511"/>
    </row>
    <row r="140" spans="1:16" s="24" customFormat="1" ht="21">
      <c r="A140" s="429" t="s">
        <v>660</v>
      </c>
      <c r="B140" s="426" t="s">
        <v>660</v>
      </c>
      <c r="C140" s="426" t="s">
        <v>660</v>
      </c>
      <c r="D140" s="520" t="s">
        <v>773</v>
      </c>
      <c r="E140" s="521"/>
      <c r="F140" s="510" t="s">
        <v>705</v>
      </c>
      <c r="G140" s="511"/>
      <c r="H140" s="430" t="s">
        <v>705</v>
      </c>
      <c r="I140" s="430" t="s">
        <v>705</v>
      </c>
      <c r="J140" s="510" t="s">
        <v>850</v>
      </c>
      <c r="K140" s="511"/>
      <c r="L140" s="430" t="s">
        <v>778</v>
      </c>
      <c r="M140" s="431" t="s">
        <v>673</v>
      </c>
      <c r="N140" s="510" t="s">
        <v>672</v>
      </c>
      <c r="O140" s="511"/>
      <c r="P140" s="511"/>
    </row>
    <row r="141" spans="1:16" s="24" customFormat="1" ht="21">
      <c r="A141" s="427" t="s">
        <v>660</v>
      </c>
      <c r="B141" s="428" t="s">
        <v>660</v>
      </c>
      <c r="C141" s="428" t="s">
        <v>660</v>
      </c>
      <c r="D141" s="507" t="s">
        <v>779</v>
      </c>
      <c r="E141" s="509"/>
      <c r="F141" s="510" t="s">
        <v>705</v>
      </c>
      <c r="G141" s="511"/>
      <c r="H141" s="430" t="s">
        <v>705</v>
      </c>
      <c r="I141" s="430" t="s">
        <v>705</v>
      </c>
      <c r="J141" s="510" t="s">
        <v>705</v>
      </c>
      <c r="K141" s="511"/>
      <c r="L141" s="430" t="s">
        <v>780</v>
      </c>
      <c r="M141" s="431" t="s">
        <v>673</v>
      </c>
      <c r="N141" s="510" t="s">
        <v>790</v>
      </c>
      <c r="O141" s="511"/>
      <c r="P141" s="511"/>
    </row>
    <row r="142" spans="1:16" s="24" customFormat="1" ht="21">
      <c r="A142" s="429" t="s">
        <v>660</v>
      </c>
      <c r="B142" s="426" t="s">
        <v>660</v>
      </c>
      <c r="C142" s="520" t="s">
        <v>782</v>
      </c>
      <c r="D142" s="521"/>
      <c r="E142" s="521"/>
      <c r="F142" s="510" t="s">
        <v>705</v>
      </c>
      <c r="G142" s="511"/>
      <c r="H142" s="430" t="s">
        <v>705</v>
      </c>
      <c r="I142" s="430" t="s">
        <v>705</v>
      </c>
      <c r="J142" s="510" t="s">
        <v>855</v>
      </c>
      <c r="K142" s="511"/>
      <c r="L142" s="430" t="s">
        <v>1012</v>
      </c>
      <c r="M142" s="431" t="s">
        <v>673</v>
      </c>
      <c r="N142" s="510" t="s">
        <v>753</v>
      </c>
      <c r="O142" s="511"/>
      <c r="P142" s="511"/>
    </row>
    <row r="143" spans="1:16" s="24" customFormat="1" ht="21">
      <c r="A143" s="427" t="s">
        <v>660</v>
      </c>
      <c r="B143" s="428" t="s">
        <v>660</v>
      </c>
      <c r="C143" s="507" t="s">
        <v>788</v>
      </c>
      <c r="D143" s="508"/>
      <c r="E143" s="509"/>
      <c r="F143" s="510" t="s">
        <v>660</v>
      </c>
      <c r="G143" s="511"/>
      <c r="H143" s="430" t="s">
        <v>660</v>
      </c>
      <c r="I143" s="430" t="s">
        <v>660</v>
      </c>
      <c r="J143" s="510" t="s">
        <v>660</v>
      </c>
      <c r="K143" s="511"/>
      <c r="L143" s="430" t="s">
        <v>660</v>
      </c>
      <c r="M143" s="431" t="s">
        <v>660</v>
      </c>
      <c r="N143" s="510" t="s">
        <v>660</v>
      </c>
      <c r="O143" s="511"/>
      <c r="P143" s="511"/>
    </row>
    <row r="144" spans="1:16" s="24" customFormat="1" ht="21">
      <c r="A144" s="429" t="s">
        <v>660</v>
      </c>
      <c r="B144" s="426" t="s">
        <v>660</v>
      </c>
      <c r="C144" s="426" t="s">
        <v>660</v>
      </c>
      <c r="D144" s="520" t="s">
        <v>800</v>
      </c>
      <c r="E144" s="521"/>
      <c r="F144" s="510" t="s">
        <v>705</v>
      </c>
      <c r="G144" s="511"/>
      <c r="H144" s="430" t="s">
        <v>705</v>
      </c>
      <c r="I144" s="430" t="s">
        <v>705</v>
      </c>
      <c r="J144" s="510" t="s">
        <v>1013</v>
      </c>
      <c r="K144" s="511"/>
      <c r="L144" s="430" t="s">
        <v>1014</v>
      </c>
      <c r="M144" s="431" t="s">
        <v>673</v>
      </c>
      <c r="N144" s="510" t="s">
        <v>1015</v>
      </c>
      <c r="O144" s="511"/>
      <c r="P144" s="511"/>
    </row>
    <row r="145" spans="1:16" s="24" customFormat="1" ht="21">
      <c r="A145" s="427" t="s">
        <v>660</v>
      </c>
      <c r="B145" s="428" t="s">
        <v>660</v>
      </c>
      <c r="C145" s="428" t="s">
        <v>660</v>
      </c>
      <c r="D145" s="507" t="s">
        <v>810</v>
      </c>
      <c r="E145" s="509"/>
      <c r="F145" s="510" t="s">
        <v>1016</v>
      </c>
      <c r="G145" s="511"/>
      <c r="H145" s="430" t="s">
        <v>1017</v>
      </c>
      <c r="I145" s="430" t="s">
        <v>1018</v>
      </c>
      <c r="J145" s="510" t="s">
        <v>705</v>
      </c>
      <c r="K145" s="511"/>
      <c r="L145" s="430" t="s">
        <v>672</v>
      </c>
      <c r="M145" s="431" t="s">
        <v>673</v>
      </c>
      <c r="N145" s="510" t="s">
        <v>672</v>
      </c>
      <c r="O145" s="511"/>
      <c r="P145" s="511"/>
    </row>
    <row r="146" spans="1:16" s="24" customFormat="1" ht="21">
      <c r="A146" s="429" t="s">
        <v>660</v>
      </c>
      <c r="B146" s="426" t="s">
        <v>660</v>
      </c>
      <c r="C146" s="426" t="s">
        <v>660</v>
      </c>
      <c r="D146" s="520" t="s">
        <v>1019</v>
      </c>
      <c r="E146" s="521"/>
      <c r="F146" s="510" t="s">
        <v>705</v>
      </c>
      <c r="G146" s="511"/>
      <c r="H146" s="430" t="s">
        <v>705</v>
      </c>
      <c r="I146" s="430" t="s">
        <v>705</v>
      </c>
      <c r="J146" s="510" t="s">
        <v>892</v>
      </c>
      <c r="K146" s="511"/>
      <c r="L146" s="430" t="s">
        <v>672</v>
      </c>
      <c r="M146" s="431" t="s">
        <v>673</v>
      </c>
      <c r="N146" s="510" t="s">
        <v>1020</v>
      </c>
      <c r="O146" s="511"/>
      <c r="P146" s="511"/>
    </row>
    <row r="147" spans="1:16" s="24" customFormat="1" ht="21">
      <c r="A147" s="427" t="s">
        <v>660</v>
      </c>
      <c r="B147" s="428" t="s">
        <v>660</v>
      </c>
      <c r="C147" s="507" t="s">
        <v>834</v>
      </c>
      <c r="D147" s="508"/>
      <c r="E147" s="509"/>
      <c r="F147" s="510" t="s">
        <v>1021</v>
      </c>
      <c r="G147" s="511"/>
      <c r="H147" s="430" t="s">
        <v>1022</v>
      </c>
      <c r="I147" s="430" t="s">
        <v>705</v>
      </c>
      <c r="J147" s="510" t="s">
        <v>731</v>
      </c>
      <c r="K147" s="511"/>
      <c r="L147" s="430" t="s">
        <v>1023</v>
      </c>
      <c r="M147" s="431" t="s">
        <v>673</v>
      </c>
      <c r="N147" s="510" t="s">
        <v>748</v>
      </c>
      <c r="O147" s="511"/>
      <c r="P147" s="511"/>
    </row>
    <row r="148" spans="1:16" s="24" customFormat="1" ht="21">
      <c r="A148" s="515" t="s">
        <v>839</v>
      </c>
      <c r="B148" s="508"/>
      <c r="C148" s="508"/>
      <c r="D148" s="508"/>
      <c r="E148" s="509"/>
      <c r="F148" s="525" t="s">
        <v>1024</v>
      </c>
      <c r="G148" s="511"/>
      <c r="H148" s="436" t="s">
        <v>1025</v>
      </c>
      <c r="I148" s="436" t="s">
        <v>1026</v>
      </c>
      <c r="J148" s="525" t="s">
        <v>1027</v>
      </c>
      <c r="K148" s="511"/>
      <c r="L148" s="433" t="s">
        <v>660</v>
      </c>
      <c r="M148" s="434" t="s">
        <v>660</v>
      </c>
      <c r="N148" s="525" t="s">
        <v>1028</v>
      </c>
      <c r="O148" s="511"/>
      <c r="P148" s="511"/>
    </row>
    <row r="149" spans="1:16" s="24" customFormat="1" ht="21">
      <c r="A149" s="449">
        <v>37</v>
      </c>
      <c r="B149" s="449"/>
      <c r="C149" s="449"/>
      <c r="D149" s="449"/>
      <c r="E149" s="449"/>
      <c r="F149" s="449"/>
      <c r="G149" s="449"/>
      <c r="H149" s="449"/>
      <c r="I149" s="449"/>
      <c r="J149" s="449"/>
      <c r="K149" s="449"/>
      <c r="L149" s="449"/>
      <c r="M149" s="449"/>
      <c r="N149" s="449"/>
      <c r="O149" s="449"/>
      <c r="P149" s="449"/>
    </row>
    <row r="150" spans="1:16" s="24" customFormat="1" ht="21">
      <c r="A150" s="438" t="s">
        <v>660</v>
      </c>
      <c r="B150" s="513" t="s">
        <v>845</v>
      </c>
      <c r="C150" s="508"/>
      <c r="D150" s="508"/>
      <c r="E150" s="509"/>
      <c r="F150" s="514" t="s">
        <v>660</v>
      </c>
      <c r="G150" s="511"/>
      <c r="H150" s="433" t="s">
        <v>660</v>
      </c>
      <c r="I150" s="433" t="s">
        <v>660</v>
      </c>
      <c r="J150" s="514" t="s">
        <v>660</v>
      </c>
      <c r="K150" s="511"/>
      <c r="L150" s="433" t="s">
        <v>660</v>
      </c>
      <c r="M150" s="433" t="s">
        <v>660</v>
      </c>
      <c r="N150" s="514" t="s">
        <v>660</v>
      </c>
      <c r="O150" s="511"/>
      <c r="P150" s="511"/>
    </row>
    <row r="151" spans="1:16" s="24" customFormat="1" ht="21">
      <c r="A151" s="429" t="s">
        <v>660</v>
      </c>
      <c r="B151" s="426" t="s">
        <v>660</v>
      </c>
      <c r="C151" s="520" t="s">
        <v>846</v>
      </c>
      <c r="D151" s="521"/>
      <c r="E151" s="521"/>
      <c r="F151" s="510" t="s">
        <v>1029</v>
      </c>
      <c r="G151" s="511"/>
      <c r="H151" s="430" t="s">
        <v>1030</v>
      </c>
      <c r="I151" s="430" t="s">
        <v>705</v>
      </c>
      <c r="J151" s="510" t="s">
        <v>765</v>
      </c>
      <c r="K151" s="511"/>
      <c r="L151" s="430" t="s">
        <v>1031</v>
      </c>
      <c r="M151" s="431" t="s">
        <v>673</v>
      </c>
      <c r="N151" s="510" t="s">
        <v>861</v>
      </c>
      <c r="O151" s="511"/>
      <c r="P151" s="511"/>
    </row>
    <row r="152" spans="1:16" s="24" customFormat="1" ht="21">
      <c r="A152" s="427" t="s">
        <v>660</v>
      </c>
      <c r="B152" s="428" t="s">
        <v>660</v>
      </c>
      <c r="C152" s="507" t="s">
        <v>877</v>
      </c>
      <c r="D152" s="508"/>
      <c r="E152" s="509"/>
      <c r="F152" s="510" t="s">
        <v>1032</v>
      </c>
      <c r="G152" s="511"/>
      <c r="H152" s="430" t="s">
        <v>705</v>
      </c>
      <c r="I152" s="430" t="s">
        <v>705</v>
      </c>
      <c r="J152" s="510" t="s">
        <v>747</v>
      </c>
      <c r="K152" s="511"/>
      <c r="L152" s="430" t="s">
        <v>1000</v>
      </c>
      <c r="M152" s="431" t="s">
        <v>673</v>
      </c>
      <c r="N152" s="510" t="s">
        <v>815</v>
      </c>
      <c r="O152" s="511"/>
      <c r="P152" s="511"/>
    </row>
    <row r="153" spans="1:16" s="24" customFormat="1" ht="21">
      <c r="A153" s="526" t="s">
        <v>881</v>
      </c>
      <c r="B153" s="521"/>
      <c r="C153" s="521"/>
      <c r="D153" s="521"/>
      <c r="E153" s="521"/>
      <c r="F153" s="525" t="s">
        <v>1033</v>
      </c>
      <c r="G153" s="511"/>
      <c r="H153" s="436" t="s">
        <v>1030</v>
      </c>
      <c r="I153" s="436" t="s">
        <v>705</v>
      </c>
      <c r="J153" s="525" t="s">
        <v>1034</v>
      </c>
      <c r="K153" s="511"/>
      <c r="L153" s="433" t="s">
        <v>660</v>
      </c>
      <c r="M153" s="434" t="s">
        <v>660</v>
      </c>
      <c r="N153" s="525" t="s">
        <v>851</v>
      </c>
      <c r="O153" s="511"/>
      <c r="P153" s="511"/>
    </row>
    <row r="154" spans="1:16" s="24" customFormat="1" ht="21">
      <c r="A154" s="438" t="s">
        <v>660</v>
      </c>
      <c r="B154" s="513" t="s">
        <v>887</v>
      </c>
      <c r="C154" s="508"/>
      <c r="D154" s="508"/>
      <c r="E154" s="509"/>
      <c r="F154" s="514" t="s">
        <v>660</v>
      </c>
      <c r="G154" s="511"/>
      <c r="H154" s="433" t="s">
        <v>660</v>
      </c>
      <c r="I154" s="433" t="s">
        <v>660</v>
      </c>
      <c r="J154" s="514" t="s">
        <v>660</v>
      </c>
      <c r="K154" s="511"/>
      <c r="L154" s="433" t="s">
        <v>660</v>
      </c>
      <c r="M154" s="433" t="s">
        <v>660</v>
      </c>
      <c r="N154" s="514" t="s">
        <v>660</v>
      </c>
      <c r="O154" s="511"/>
      <c r="P154" s="511"/>
    </row>
    <row r="155" spans="1:16" s="24" customFormat="1" ht="21">
      <c r="A155" s="429" t="s">
        <v>660</v>
      </c>
      <c r="B155" s="426" t="s">
        <v>660</v>
      </c>
      <c r="C155" s="520" t="s">
        <v>905</v>
      </c>
      <c r="D155" s="521"/>
      <c r="E155" s="521"/>
      <c r="F155" s="510" t="s">
        <v>1035</v>
      </c>
      <c r="G155" s="511"/>
      <c r="H155" s="430" t="s">
        <v>705</v>
      </c>
      <c r="I155" s="430" t="s">
        <v>1036</v>
      </c>
      <c r="J155" s="510" t="s">
        <v>752</v>
      </c>
      <c r="K155" s="511"/>
      <c r="L155" s="430" t="s">
        <v>1012</v>
      </c>
      <c r="M155" s="431" t="s">
        <v>673</v>
      </c>
      <c r="N155" s="510" t="s">
        <v>1037</v>
      </c>
      <c r="O155" s="511"/>
      <c r="P155" s="511"/>
    </row>
    <row r="156" spans="1:16" s="24" customFormat="1" ht="21">
      <c r="A156" s="512" t="s">
        <v>911</v>
      </c>
      <c r="B156" s="511"/>
      <c r="C156" s="511"/>
      <c r="D156" s="511"/>
      <c r="E156" s="511"/>
      <c r="F156" s="525" t="s">
        <v>1035</v>
      </c>
      <c r="G156" s="511"/>
      <c r="H156" s="436" t="s">
        <v>705</v>
      </c>
      <c r="I156" s="436" t="s">
        <v>1036</v>
      </c>
      <c r="J156" s="525" t="s">
        <v>752</v>
      </c>
      <c r="K156" s="511"/>
      <c r="L156" s="433" t="s">
        <v>660</v>
      </c>
      <c r="M156" s="434" t="s">
        <v>660</v>
      </c>
      <c r="N156" s="525" t="s">
        <v>1037</v>
      </c>
      <c r="O156" s="511"/>
      <c r="P156" s="511"/>
    </row>
    <row r="157" spans="1:16" s="24" customFormat="1" ht="21">
      <c r="A157" s="512" t="s">
        <v>416</v>
      </c>
      <c r="B157" s="511"/>
      <c r="C157" s="511"/>
      <c r="D157" s="511"/>
      <c r="E157" s="511"/>
      <c r="F157" s="525" t="s">
        <v>1038</v>
      </c>
      <c r="G157" s="511"/>
      <c r="H157" s="436" t="s">
        <v>1039</v>
      </c>
      <c r="I157" s="436" t="s">
        <v>1040</v>
      </c>
      <c r="J157" s="525" t="s">
        <v>1041</v>
      </c>
      <c r="K157" s="511"/>
      <c r="L157" s="433" t="s">
        <v>660</v>
      </c>
      <c r="M157" s="434" t="s">
        <v>660</v>
      </c>
      <c r="N157" s="525" t="s">
        <v>1042</v>
      </c>
      <c r="O157" s="511"/>
      <c r="P157" s="511"/>
    </row>
    <row r="158" spans="1:16" s="24" customFormat="1" ht="21">
      <c r="A158" s="439" t="s">
        <v>660</v>
      </c>
      <c r="B158" s="524" t="s">
        <v>922</v>
      </c>
      <c r="C158" s="521"/>
      <c r="D158" s="521"/>
      <c r="E158" s="521"/>
      <c r="F158" s="514" t="s">
        <v>660</v>
      </c>
      <c r="G158" s="511"/>
      <c r="H158" s="433" t="s">
        <v>660</v>
      </c>
      <c r="I158" s="433" t="s">
        <v>660</v>
      </c>
      <c r="J158" s="514" t="s">
        <v>660</v>
      </c>
      <c r="K158" s="511"/>
      <c r="L158" s="433" t="s">
        <v>660</v>
      </c>
      <c r="M158" s="433" t="s">
        <v>660</v>
      </c>
      <c r="N158" s="514" t="s">
        <v>660</v>
      </c>
      <c r="O158" s="511"/>
      <c r="P158" s="511"/>
    </row>
    <row r="159" spans="1:16" s="24" customFormat="1" ht="21">
      <c r="A159" s="438" t="s">
        <v>660</v>
      </c>
      <c r="B159" s="513" t="s">
        <v>923</v>
      </c>
      <c r="C159" s="508"/>
      <c r="D159" s="508"/>
      <c r="E159" s="509"/>
      <c r="F159" s="514" t="s">
        <v>660</v>
      </c>
      <c r="G159" s="511"/>
      <c r="H159" s="433" t="s">
        <v>660</v>
      </c>
      <c r="I159" s="433" t="s">
        <v>660</v>
      </c>
      <c r="J159" s="514" t="s">
        <v>660</v>
      </c>
      <c r="K159" s="511"/>
      <c r="L159" s="433" t="s">
        <v>660</v>
      </c>
      <c r="M159" s="433" t="s">
        <v>660</v>
      </c>
      <c r="N159" s="514" t="s">
        <v>660</v>
      </c>
      <c r="O159" s="511"/>
      <c r="P159" s="511"/>
    </row>
    <row r="160" spans="1:16" s="24" customFormat="1" ht="21">
      <c r="A160" s="429" t="s">
        <v>660</v>
      </c>
      <c r="B160" s="426" t="s">
        <v>660</v>
      </c>
      <c r="C160" s="520" t="s">
        <v>364</v>
      </c>
      <c r="D160" s="521"/>
      <c r="E160" s="521"/>
      <c r="F160" s="510" t="s">
        <v>660</v>
      </c>
      <c r="G160" s="511"/>
      <c r="H160" s="430" t="s">
        <v>660</v>
      </c>
      <c r="I160" s="430" t="s">
        <v>660</v>
      </c>
      <c r="J160" s="510" t="s">
        <v>660</v>
      </c>
      <c r="K160" s="511"/>
      <c r="L160" s="430" t="s">
        <v>660</v>
      </c>
      <c r="M160" s="431" t="s">
        <v>660</v>
      </c>
      <c r="N160" s="510" t="s">
        <v>660</v>
      </c>
      <c r="O160" s="511"/>
      <c r="P160" s="511"/>
    </row>
    <row r="161" spans="1:16" s="24" customFormat="1" ht="21">
      <c r="A161" s="427" t="s">
        <v>660</v>
      </c>
      <c r="B161" s="428" t="s">
        <v>660</v>
      </c>
      <c r="C161" s="428" t="s">
        <v>660</v>
      </c>
      <c r="D161" s="507" t="s">
        <v>1043</v>
      </c>
      <c r="E161" s="509"/>
      <c r="F161" s="510" t="s">
        <v>705</v>
      </c>
      <c r="G161" s="511"/>
      <c r="H161" s="430" t="s">
        <v>705</v>
      </c>
      <c r="I161" s="430" t="s">
        <v>705</v>
      </c>
      <c r="J161" s="510" t="s">
        <v>705</v>
      </c>
      <c r="K161" s="511"/>
      <c r="L161" s="430" t="s">
        <v>780</v>
      </c>
      <c r="M161" s="431" t="s">
        <v>673</v>
      </c>
      <c r="N161" s="510" t="s">
        <v>1044</v>
      </c>
      <c r="O161" s="511"/>
      <c r="P161" s="511"/>
    </row>
    <row r="162" spans="1:16" s="24" customFormat="1" ht="21">
      <c r="A162" s="512" t="s">
        <v>939</v>
      </c>
      <c r="B162" s="511"/>
      <c r="C162" s="511"/>
      <c r="D162" s="511"/>
      <c r="E162" s="511"/>
      <c r="F162" s="525" t="s">
        <v>705</v>
      </c>
      <c r="G162" s="511"/>
      <c r="H162" s="436" t="s">
        <v>705</v>
      </c>
      <c r="I162" s="436" t="s">
        <v>705</v>
      </c>
      <c r="J162" s="525" t="s">
        <v>705</v>
      </c>
      <c r="K162" s="511"/>
      <c r="L162" s="433" t="s">
        <v>660</v>
      </c>
      <c r="M162" s="434" t="s">
        <v>660</v>
      </c>
      <c r="N162" s="525" t="s">
        <v>1044</v>
      </c>
      <c r="O162" s="511"/>
      <c r="P162" s="511"/>
    </row>
    <row r="163" spans="1:16" s="24" customFormat="1" ht="21">
      <c r="A163" s="512" t="s">
        <v>950</v>
      </c>
      <c r="B163" s="511"/>
      <c r="C163" s="511"/>
      <c r="D163" s="511"/>
      <c r="E163" s="511"/>
      <c r="F163" s="525" t="s">
        <v>705</v>
      </c>
      <c r="G163" s="511"/>
      <c r="H163" s="436" t="s">
        <v>705</v>
      </c>
      <c r="I163" s="436" t="s">
        <v>705</v>
      </c>
      <c r="J163" s="525" t="s">
        <v>705</v>
      </c>
      <c r="K163" s="511"/>
      <c r="L163" s="433" t="s">
        <v>660</v>
      </c>
      <c r="M163" s="434" t="s">
        <v>660</v>
      </c>
      <c r="N163" s="525" t="s">
        <v>1044</v>
      </c>
      <c r="O163" s="511"/>
      <c r="P163" s="511"/>
    </row>
    <row r="164" spans="1:16" s="24" customFormat="1" ht="21">
      <c r="A164" s="512" t="s">
        <v>1045</v>
      </c>
      <c r="B164" s="511"/>
      <c r="C164" s="511"/>
      <c r="D164" s="511"/>
      <c r="E164" s="511"/>
      <c r="F164" s="525" t="s">
        <v>1046</v>
      </c>
      <c r="G164" s="511"/>
      <c r="H164" s="436" t="s">
        <v>1047</v>
      </c>
      <c r="I164" s="436" t="s">
        <v>1048</v>
      </c>
      <c r="J164" s="525" t="s">
        <v>1049</v>
      </c>
      <c r="K164" s="511"/>
      <c r="L164" s="433" t="s">
        <v>660</v>
      </c>
      <c r="M164" s="434" t="s">
        <v>660</v>
      </c>
      <c r="N164" s="525" t="s">
        <v>1050</v>
      </c>
      <c r="O164" s="511"/>
      <c r="P164" s="511"/>
    </row>
    <row r="165" spans="1:16" s="24" customFormat="1" ht="21">
      <c r="A165" s="512" t="s">
        <v>1051</v>
      </c>
      <c r="B165" s="511"/>
      <c r="C165" s="511"/>
      <c r="D165" s="511"/>
      <c r="E165" s="511"/>
      <c r="F165" s="512" t="s">
        <v>1052</v>
      </c>
      <c r="G165" s="511"/>
      <c r="H165" s="432" t="s">
        <v>1053</v>
      </c>
      <c r="I165" s="432" t="s">
        <v>1054</v>
      </c>
      <c r="J165" s="512" t="s">
        <v>1055</v>
      </c>
      <c r="K165" s="511"/>
      <c r="L165" s="433" t="s">
        <v>660</v>
      </c>
      <c r="M165" s="434" t="s">
        <v>660</v>
      </c>
      <c r="N165" s="512" t="s">
        <v>1056</v>
      </c>
      <c r="O165" s="511"/>
      <c r="P165" s="511"/>
    </row>
    <row r="166" spans="1:16" s="24" customFormat="1" ht="21">
      <c r="A166" s="514" t="s">
        <v>454</v>
      </c>
      <c r="B166" s="511"/>
      <c r="C166" s="511"/>
      <c r="D166" s="511"/>
      <c r="E166" s="511"/>
      <c r="F166" s="514" t="s">
        <v>660</v>
      </c>
      <c r="G166" s="511"/>
      <c r="H166" s="433" t="s">
        <v>660</v>
      </c>
      <c r="I166" s="433" t="s">
        <v>660</v>
      </c>
      <c r="J166" s="514" t="s">
        <v>660</v>
      </c>
      <c r="K166" s="511"/>
      <c r="L166" s="433" t="s">
        <v>660</v>
      </c>
      <c r="M166" s="433" t="s">
        <v>660</v>
      </c>
      <c r="N166" s="514" t="s">
        <v>660</v>
      </c>
      <c r="O166" s="511"/>
      <c r="P166" s="511"/>
    </row>
    <row r="167" spans="1:16" s="24" customFormat="1" ht="21">
      <c r="A167" s="514" t="s">
        <v>455</v>
      </c>
      <c r="B167" s="511"/>
      <c r="C167" s="511"/>
      <c r="D167" s="511"/>
      <c r="E167" s="511"/>
      <c r="F167" s="514" t="s">
        <v>660</v>
      </c>
      <c r="G167" s="511"/>
      <c r="H167" s="433" t="s">
        <v>660</v>
      </c>
      <c r="I167" s="433" t="s">
        <v>660</v>
      </c>
      <c r="J167" s="514" t="s">
        <v>660</v>
      </c>
      <c r="K167" s="511"/>
      <c r="L167" s="433" t="s">
        <v>660</v>
      </c>
      <c r="M167" s="433" t="s">
        <v>660</v>
      </c>
      <c r="N167" s="514" t="s">
        <v>660</v>
      </c>
      <c r="O167" s="511"/>
      <c r="P167" s="511"/>
    </row>
    <row r="168" spans="1:16" s="24" customFormat="1" ht="21">
      <c r="A168" s="439" t="s">
        <v>660</v>
      </c>
      <c r="B168" s="524" t="s">
        <v>743</v>
      </c>
      <c r="C168" s="521"/>
      <c r="D168" s="521"/>
      <c r="E168" s="521"/>
      <c r="F168" s="514" t="s">
        <v>660</v>
      </c>
      <c r="G168" s="511"/>
      <c r="H168" s="433" t="s">
        <v>660</v>
      </c>
      <c r="I168" s="433" t="s">
        <v>660</v>
      </c>
      <c r="J168" s="514" t="s">
        <v>660</v>
      </c>
      <c r="K168" s="511"/>
      <c r="L168" s="433" t="s">
        <v>660</v>
      </c>
      <c r="M168" s="433" t="s">
        <v>660</v>
      </c>
      <c r="N168" s="514" t="s">
        <v>660</v>
      </c>
      <c r="O168" s="511"/>
      <c r="P168" s="511"/>
    </row>
    <row r="169" spans="1:16" s="24" customFormat="1" ht="21">
      <c r="A169" s="438" t="s">
        <v>660</v>
      </c>
      <c r="B169" s="513" t="s">
        <v>410</v>
      </c>
      <c r="C169" s="508"/>
      <c r="D169" s="508"/>
      <c r="E169" s="509"/>
      <c r="F169" s="514" t="s">
        <v>660</v>
      </c>
      <c r="G169" s="511"/>
      <c r="H169" s="433" t="s">
        <v>660</v>
      </c>
      <c r="I169" s="433" t="s">
        <v>660</v>
      </c>
      <c r="J169" s="514" t="s">
        <v>660</v>
      </c>
      <c r="K169" s="511"/>
      <c r="L169" s="433" t="s">
        <v>660</v>
      </c>
      <c r="M169" s="433" t="s">
        <v>660</v>
      </c>
      <c r="N169" s="514" t="s">
        <v>660</v>
      </c>
      <c r="O169" s="511"/>
      <c r="P169" s="511"/>
    </row>
    <row r="170" spans="1:16" s="24" customFormat="1" ht="21">
      <c r="A170" s="429" t="s">
        <v>660</v>
      </c>
      <c r="B170" s="426" t="s">
        <v>660</v>
      </c>
      <c r="C170" s="520" t="s">
        <v>788</v>
      </c>
      <c r="D170" s="521"/>
      <c r="E170" s="521"/>
      <c r="F170" s="510" t="s">
        <v>660</v>
      </c>
      <c r="G170" s="511"/>
      <c r="H170" s="430" t="s">
        <v>660</v>
      </c>
      <c r="I170" s="430" t="s">
        <v>660</v>
      </c>
      <c r="J170" s="510" t="s">
        <v>660</v>
      </c>
      <c r="K170" s="511"/>
      <c r="L170" s="430" t="s">
        <v>660</v>
      </c>
      <c r="M170" s="431" t="s">
        <v>660</v>
      </c>
      <c r="N170" s="510" t="s">
        <v>660</v>
      </c>
      <c r="O170" s="511"/>
      <c r="P170" s="511"/>
    </row>
    <row r="171" spans="1:16" s="24" customFormat="1" ht="21">
      <c r="A171" s="427" t="s">
        <v>660</v>
      </c>
      <c r="B171" s="428" t="s">
        <v>660</v>
      </c>
      <c r="C171" s="428" t="s">
        <v>660</v>
      </c>
      <c r="D171" s="507" t="s">
        <v>1057</v>
      </c>
      <c r="E171" s="509"/>
      <c r="F171" s="510" t="s">
        <v>705</v>
      </c>
      <c r="G171" s="511"/>
      <c r="H171" s="430" t="s">
        <v>705</v>
      </c>
      <c r="I171" s="430" t="s">
        <v>705</v>
      </c>
      <c r="J171" s="510" t="s">
        <v>850</v>
      </c>
      <c r="K171" s="511"/>
      <c r="L171" s="430" t="s">
        <v>1058</v>
      </c>
      <c r="M171" s="431" t="s">
        <v>673</v>
      </c>
      <c r="N171" s="510" t="s">
        <v>790</v>
      </c>
      <c r="O171" s="511"/>
      <c r="P171" s="511"/>
    </row>
    <row r="172" spans="1:16" s="24" customFormat="1" ht="21">
      <c r="A172" s="512" t="s">
        <v>839</v>
      </c>
      <c r="B172" s="511"/>
      <c r="C172" s="511"/>
      <c r="D172" s="511"/>
      <c r="E172" s="511"/>
      <c r="F172" s="525" t="s">
        <v>705</v>
      </c>
      <c r="G172" s="511"/>
      <c r="H172" s="436" t="s">
        <v>705</v>
      </c>
      <c r="I172" s="436" t="s">
        <v>705</v>
      </c>
      <c r="J172" s="525" t="s">
        <v>850</v>
      </c>
      <c r="K172" s="511"/>
      <c r="L172" s="433" t="s">
        <v>660</v>
      </c>
      <c r="M172" s="434" t="s">
        <v>660</v>
      </c>
      <c r="N172" s="525" t="s">
        <v>790</v>
      </c>
      <c r="O172" s="511"/>
      <c r="P172" s="511"/>
    </row>
    <row r="173" spans="1:16" s="24" customFormat="1" ht="21">
      <c r="A173" s="512" t="s">
        <v>416</v>
      </c>
      <c r="B173" s="511"/>
      <c r="C173" s="511"/>
      <c r="D173" s="511"/>
      <c r="E173" s="511"/>
      <c r="F173" s="525" t="s">
        <v>705</v>
      </c>
      <c r="G173" s="511"/>
      <c r="H173" s="436" t="s">
        <v>705</v>
      </c>
      <c r="I173" s="436" t="s">
        <v>705</v>
      </c>
      <c r="J173" s="525" t="s">
        <v>850</v>
      </c>
      <c r="K173" s="511"/>
      <c r="L173" s="433" t="s">
        <v>660</v>
      </c>
      <c r="M173" s="434" t="s">
        <v>660</v>
      </c>
      <c r="N173" s="525" t="s">
        <v>790</v>
      </c>
      <c r="O173" s="511"/>
      <c r="P173" s="511"/>
    </row>
    <row r="174" spans="1:16" s="24" customFormat="1" ht="21">
      <c r="A174" s="512" t="s">
        <v>1059</v>
      </c>
      <c r="B174" s="511"/>
      <c r="C174" s="511"/>
      <c r="D174" s="511"/>
      <c r="E174" s="511"/>
      <c r="F174" s="525" t="s">
        <v>705</v>
      </c>
      <c r="G174" s="511"/>
      <c r="H174" s="436" t="s">
        <v>705</v>
      </c>
      <c r="I174" s="436" t="s">
        <v>705</v>
      </c>
      <c r="J174" s="525" t="s">
        <v>850</v>
      </c>
      <c r="K174" s="511"/>
      <c r="L174" s="433" t="s">
        <v>660</v>
      </c>
      <c r="M174" s="434" t="s">
        <v>660</v>
      </c>
      <c r="N174" s="525" t="s">
        <v>790</v>
      </c>
      <c r="O174" s="511"/>
      <c r="P174" s="511"/>
    </row>
    <row r="175" spans="1:16" s="24" customFormat="1" ht="21">
      <c r="A175" s="449">
        <v>38</v>
      </c>
      <c r="B175" s="449"/>
      <c r="C175" s="449"/>
      <c r="D175" s="449"/>
      <c r="E175" s="449"/>
      <c r="F175" s="449"/>
      <c r="G175" s="449"/>
      <c r="H175" s="449"/>
      <c r="I175" s="449"/>
      <c r="J175" s="449"/>
      <c r="K175" s="449"/>
      <c r="L175" s="449"/>
      <c r="M175" s="449"/>
      <c r="N175" s="449"/>
      <c r="O175" s="449"/>
      <c r="P175" s="449"/>
    </row>
    <row r="176" spans="1:16" s="24" customFormat="1" ht="21">
      <c r="A176" s="527" t="s">
        <v>456</v>
      </c>
      <c r="B176" s="508"/>
      <c r="C176" s="508"/>
      <c r="D176" s="508"/>
      <c r="E176" s="509"/>
      <c r="F176" s="514" t="s">
        <v>660</v>
      </c>
      <c r="G176" s="511"/>
      <c r="H176" s="433" t="s">
        <v>660</v>
      </c>
      <c r="I176" s="433" t="s">
        <v>660</v>
      </c>
      <c r="J176" s="514" t="s">
        <v>660</v>
      </c>
      <c r="K176" s="511"/>
      <c r="L176" s="433" t="s">
        <v>660</v>
      </c>
      <c r="M176" s="433" t="s">
        <v>660</v>
      </c>
      <c r="N176" s="514" t="s">
        <v>660</v>
      </c>
      <c r="O176" s="511"/>
      <c r="P176" s="511"/>
    </row>
    <row r="177" spans="1:16" s="24" customFormat="1" ht="21">
      <c r="A177" s="439" t="s">
        <v>660</v>
      </c>
      <c r="B177" s="524" t="s">
        <v>743</v>
      </c>
      <c r="C177" s="521"/>
      <c r="D177" s="521"/>
      <c r="E177" s="521"/>
      <c r="F177" s="514" t="s">
        <v>660</v>
      </c>
      <c r="G177" s="511"/>
      <c r="H177" s="433" t="s">
        <v>660</v>
      </c>
      <c r="I177" s="433" t="s">
        <v>660</v>
      </c>
      <c r="J177" s="514" t="s">
        <v>660</v>
      </c>
      <c r="K177" s="511"/>
      <c r="L177" s="433" t="s">
        <v>660</v>
      </c>
      <c r="M177" s="433" t="s">
        <v>660</v>
      </c>
      <c r="N177" s="514" t="s">
        <v>660</v>
      </c>
      <c r="O177" s="511"/>
      <c r="P177" s="511"/>
    </row>
    <row r="178" spans="1:16" s="24" customFormat="1" ht="21">
      <c r="A178" s="438" t="s">
        <v>660</v>
      </c>
      <c r="B178" s="513" t="s">
        <v>410</v>
      </c>
      <c r="C178" s="508"/>
      <c r="D178" s="508"/>
      <c r="E178" s="509"/>
      <c r="F178" s="514" t="s">
        <v>660</v>
      </c>
      <c r="G178" s="511"/>
      <c r="H178" s="433" t="s">
        <v>660</v>
      </c>
      <c r="I178" s="433" t="s">
        <v>660</v>
      </c>
      <c r="J178" s="514" t="s">
        <v>660</v>
      </c>
      <c r="K178" s="511"/>
      <c r="L178" s="433" t="s">
        <v>660</v>
      </c>
      <c r="M178" s="433" t="s">
        <v>660</v>
      </c>
      <c r="N178" s="514" t="s">
        <v>660</v>
      </c>
      <c r="O178" s="511"/>
      <c r="P178" s="511"/>
    </row>
    <row r="179" spans="1:16" s="24" customFormat="1" ht="21">
      <c r="A179" s="429" t="s">
        <v>660</v>
      </c>
      <c r="B179" s="426" t="s">
        <v>660</v>
      </c>
      <c r="C179" s="520" t="s">
        <v>788</v>
      </c>
      <c r="D179" s="521"/>
      <c r="E179" s="521"/>
      <c r="F179" s="510" t="s">
        <v>660</v>
      </c>
      <c r="G179" s="511"/>
      <c r="H179" s="430" t="s">
        <v>660</v>
      </c>
      <c r="I179" s="430" t="s">
        <v>660</v>
      </c>
      <c r="J179" s="510" t="s">
        <v>660</v>
      </c>
      <c r="K179" s="511"/>
      <c r="L179" s="430" t="s">
        <v>660</v>
      </c>
      <c r="M179" s="431" t="s">
        <v>660</v>
      </c>
      <c r="N179" s="510" t="s">
        <v>660</v>
      </c>
      <c r="O179" s="511"/>
      <c r="P179" s="511"/>
    </row>
    <row r="180" spans="1:16" s="24" customFormat="1" ht="21">
      <c r="A180" s="427" t="s">
        <v>660</v>
      </c>
      <c r="B180" s="428" t="s">
        <v>660</v>
      </c>
      <c r="C180" s="428" t="s">
        <v>660</v>
      </c>
      <c r="D180" s="507" t="s">
        <v>1060</v>
      </c>
      <c r="E180" s="509"/>
      <c r="F180" s="510" t="s">
        <v>705</v>
      </c>
      <c r="G180" s="511"/>
      <c r="H180" s="430" t="s">
        <v>1061</v>
      </c>
      <c r="I180" s="430" t="s">
        <v>705</v>
      </c>
      <c r="J180" s="510" t="s">
        <v>705</v>
      </c>
      <c r="K180" s="511"/>
      <c r="L180" s="430" t="s">
        <v>672</v>
      </c>
      <c r="M180" s="431" t="s">
        <v>673</v>
      </c>
      <c r="N180" s="510" t="s">
        <v>672</v>
      </c>
      <c r="O180" s="511"/>
      <c r="P180" s="511"/>
    </row>
    <row r="181" spans="1:16" s="24" customFormat="1" ht="21">
      <c r="A181" s="429" t="s">
        <v>660</v>
      </c>
      <c r="B181" s="426" t="s">
        <v>660</v>
      </c>
      <c r="C181" s="426" t="s">
        <v>660</v>
      </c>
      <c r="D181" s="520" t="s">
        <v>1062</v>
      </c>
      <c r="E181" s="521"/>
      <c r="F181" s="510" t="s">
        <v>1063</v>
      </c>
      <c r="G181" s="511"/>
      <c r="H181" s="430" t="s">
        <v>705</v>
      </c>
      <c r="I181" s="430" t="s">
        <v>705</v>
      </c>
      <c r="J181" s="510" t="s">
        <v>705</v>
      </c>
      <c r="K181" s="511"/>
      <c r="L181" s="430" t="s">
        <v>672</v>
      </c>
      <c r="M181" s="431" t="s">
        <v>673</v>
      </c>
      <c r="N181" s="510" t="s">
        <v>672</v>
      </c>
      <c r="O181" s="511"/>
      <c r="P181" s="511"/>
    </row>
    <row r="182" spans="1:16" s="24" customFormat="1" ht="21">
      <c r="A182" s="427" t="s">
        <v>660</v>
      </c>
      <c r="B182" s="428" t="s">
        <v>660</v>
      </c>
      <c r="C182" s="428" t="s">
        <v>660</v>
      </c>
      <c r="D182" s="507" t="s">
        <v>1064</v>
      </c>
      <c r="E182" s="509"/>
      <c r="F182" s="510" t="s">
        <v>1065</v>
      </c>
      <c r="G182" s="511"/>
      <c r="H182" s="430" t="s">
        <v>1066</v>
      </c>
      <c r="I182" s="430" t="s">
        <v>705</v>
      </c>
      <c r="J182" s="510" t="s">
        <v>705</v>
      </c>
      <c r="K182" s="511"/>
      <c r="L182" s="430" t="s">
        <v>672</v>
      </c>
      <c r="M182" s="431" t="s">
        <v>673</v>
      </c>
      <c r="N182" s="510" t="s">
        <v>672</v>
      </c>
      <c r="O182" s="511"/>
      <c r="P182" s="511"/>
    </row>
    <row r="183" spans="1:16" s="24" customFormat="1" ht="21">
      <c r="A183" s="429" t="s">
        <v>660</v>
      </c>
      <c r="B183" s="426" t="s">
        <v>660</v>
      </c>
      <c r="C183" s="426" t="s">
        <v>660</v>
      </c>
      <c r="D183" s="520" t="s">
        <v>1067</v>
      </c>
      <c r="E183" s="521"/>
      <c r="F183" s="510" t="s">
        <v>1068</v>
      </c>
      <c r="G183" s="511"/>
      <c r="H183" s="430" t="s">
        <v>1069</v>
      </c>
      <c r="I183" s="430" t="s">
        <v>705</v>
      </c>
      <c r="J183" s="510" t="s">
        <v>705</v>
      </c>
      <c r="K183" s="511"/>
      <c r="L183" s="430" t="s">
        <v>672</v>
      </c>
      <c r="M183" s="431" t="s">
        <v>673</v>
      </c>
      <c r="N183" s="510" t="s">
        <v>672</v>
      </c>
      <c r="O183" s="511"/>
      <c r="P183" s="511"/>
    </row>
    <row r="184" spans="1:16" s="24" customFormat="1" ht="21">
      <c r="A184" s="427" t="s">
        <v>660</v>
      </c>
      <c r="B184" s="428" t="s">
        <v>660</v>
      </c>
      <c r="C184" s="428" t="s">
        <v>660</v>
      </c>
      <c r="D184" s="507" t="s">
        <v>1070</v>
      </c>
      <c r="E184" s="509"/>
      <c r="F184" s="510" t="s">
        <v>705</v>
      </c>
      <c r="G184" s="511"/>
      <c r="H184" s="430" t="s">
        <v>705</v>
      </c>
      <c r="I184" s="430" t="s">
        <v>705</v>
      </c>
      <c r="J184" s="510" t="s">
        <v>876</v>
      </c>
      <c r="K184" s="511"/>
      <c r="L184" s="430" t="s">
        <v>1031</v>
      </c>
      <c r="M184" s="431" t="s">
        <v>673</v>
      </c>
      <c r="N184" s="510" t="s">
        <v>815</v>
      </c>
      <c r="O184" s="511"/>
      <c r="P184" s="511"/>
    </row>
    <row r="185" spans="1:16" s="24" customFormat="1" ht="21">
      <c r="A185" s="429" t="s">
        <v>660</v>
      </c>
      <c r="B185" s="426" t="s">
        <v>660</v>
      </c>
      <c r="C185" s="426" t="s">
        <v>660</v>
      </c>
      <c r="D185" s="520" t="s">
        <v>1071</v>
      </c>
      <c r="E185" s="521"/>
      <c r="F185" s="510" t="s">
        <v>705</v>
      </c>
      <c r="G185" s="511"/>
      <c r="H185" s="430" t="s">
        <v>705</v>
      </c>
      <c r="I185" s="430" t="s">
        <v>705</v>
      </c>
      <c r="J185" s="510" t="s">
        <v>876</v>
      </c>
      <c r="K185" s="511"/>
      <c r="L185" s="430" t="s">
        <v>1031</v>
      </c>
      <c r="M185" s="431" t="s">
        <v>673</v>
      </c>
      <c r="N185" s="510" t="s">
        <v>815</v>
      </c>
      <c r="O185" s="511"/>
      <c r="P185" s="511"/>
    </row>
    <row r="186" spans="1:16" s="24" customFormat="1" ht="21">
      <c r="A186" s="427" t="s">
        <v>660</v>
      </c>
      <c r="B186" s="428" t="s">
        <v>660</v>
      </c>
      <c r="C186" s="428" t="s">
        <v>660</v>
      </c>
      <c r="D186" s="507" t="s">
        <v>1072</v>
      </c>
      <c r="E186" s="509"/>
      <c r="F186" s="510" t="s">
        <v>705</v>
      </c>
      <c r="G186" s="511"/>
      <c r="H186" s="430" t="s">
        <v>705</v>
      </c>
      <c r="I186" s="430" t="s">
        <v>1073</v>
      </c>
      <c r="J186" s="510" t="s">
        <v>705</v>
      </c>
      <c r="K186" s="511"/>
      <c r="L186" s="430" t="s">
        <v>672</v>
      </c>
      <c r="M186" s="431" t="s">
        <v>673</v>
      </c>
      <c r="N186" s="510" t="s">
        <v>672</v>
      </c>
      <c r="O186" s="511"/>
      <c r="P186" s="511"/>
    </row>
    <row r="187" spans="1:16" s="24" customFormat="1" ht="21">
      <c r="A187" s="526" t="s">
        <v>839</v>
      </c>
      <c r="B187" s="521"/>
      <c r="C187" s="521"/>
      <c r="D187" s="521"/>
      <c r="E187" s="521"/>
      <c r="F187" s="525" t="s">
        <v>1074</v>
      </c>
      <c r="G187" s="511"/>
      <c r="H187" s="436" t="s">
        <v>1075</v>
      </c>
      <c r="I187" s="436" t="s">
        <v>1073</v>
      </c>
      <c r="J187" s="525" t="s">
        <v>765</v>
      </c>
      <c r="K187" s="511"/>
      <c r="L187" s="433" t="s">
        <v>660</v>
      </c>
      <c r="M187" s="434" t="s">
        <v>660</v>
      </c>
      <c r="N187" s="525" t="s">
        <v>861</v>
      </c>
      <c r="O187" s="511"/>
      <c r="P187" s="511"/>
    </row>
    <row r="188" spans="1:16" s="24" customFormat="1" ht="21">
      <c r="A188" s="438" t="s">
        <v>660</v>
      </c>
      <c r="B188" s="513" t="s">
        <v>845</v>
      </c>
      <c r="C188" s="508"/>
      <c r="D188" s="508"/>
      <c r="E188" s="509"/>
      <c r="F188" s="514" t="s">
        <v>660</v>
      </c>
      <c r="G188" s="511"/>
      <c r="H188" s="433" t="s">
        <v>660</v>
      </c>
      <c r="I188" s="433" t="s">
        <v>660</v>
      </c>
      <c r="J188" s="514" t="s">
        <v>660</v>
      </c>
      <c r="K188" s="511"/>
      <c r="L188" s="433" t="s">
        <v>660</v>
      </c>
      <c r="M188" s="433" t="s">
        <v>660</v>
      </c>
      <c r="N188" s="514" t="s">
        <v>660</v>
      </c>
      <c r="O188" s="511"/>
      <c r="P188" s="511"/>
    </row>
    <row r="189" spans="1:16" s="24" customFormat="1" ht="21">
      <c r="A189" s="429" t="s">
        <v>660</v>
      </c>
      <c r="B189" s="426" t="s">
        <v>660</v>
      </c>
      <c r="C189" s="520" t="s">
        <v>339</v>
      </c>
      <c r="D189" s="521"/>
      <c r="E189" s="521"/>
      <c r="F189" s="510" t="s">
        <v>705</v>
      </c>
      <c r="G189" s="511"/>
      <c r="H189" s="430" t="s">
        <v>705</v>
      </c>
      <c r="I189" s="430" t="s">
        <v>705</v>
      </c>
      <c r="J189" s="510" t="s">
        <v>999</v>
      </c>
      <c r="K189" s="511"/>
      <c r="L189" s="430" t="s">
        <v>1076</v>
      </c>
      <c r="M189" s="431" t="s">
        <v>673</v>
      </c>
      <c r="N189" s="510" t="s">
        <v>1037</v>
      </c>
      <c r="O189" s="511"/>
      <c r="P189" s="511"/>
    </row>
    <row r="190" spans="1:16" s="24" customFormat="1" ht="21">
      <c r="A190" s="427" t="s">
        <v>660</v>
      </c>
      <c r="B190" s="428" t="s">
        <v>660</v>
      </c>
      <c r="C190" s="507" t="s">
        <v>1077</v>
      </c>
      <c r="D190" s="508"/>
      <c r="E190" s="509"/>
      <c r="F190" s="510" t="s">
        <v>705</v>
      </c>
      <c r="G190" s="511"/>
      <c r="H190" s="430" t="s">
        <v>705</v>
      </c>
      <c r="I190" s="430" t="s">
        <v>705</v>
      </c>
      <c r="J190" s="510" t="s">
        <v>747</v>
      </c>
      <c r="K190" s="511"/>
      <c r="L190" s="430" t="s">
        <v>1078</v>
      </c>
      <c r="M190" s="431" t="s">
        <v>673</v>
      </c>
      <c r="N190" s="510" t="s">
        <v>1037</v>
      </c>
      <c r="O190" s="511"/>
      <c r="P190" s="511"/>
    </row>
    <row r="191" spans="1:16" s="24" customFormat="1" ht="21">
      <c r="A191" s="429" t="s">
        <v>660</v>
      </c>
      <c r="B191" s="426" t="s">
        <v>660</v>
      </c>
      <c r="C191" s="520" t="s">
        <v>1079</v>
      </c>
      <c r="D191" s="521"/>
      <c r="E191" s="521"/>
      <c r="F191" s="510" t="s">
        <v>705</v>
      </c>
      <c r="G191" s="511"/>
      <c r="H191" s="430" t="s">
        <v>705</v>
      </c>
      <c r="I191" s="430" t="s">
        <v>705</v>
      </c>
      <c r="J191" s="510" t="s">
        <v>999</v>
      </c>
      <c r="K191" s="511"/>
      <c r="L191" s="430" t="s">
        <v>1080</v>
      </c>
      <c r="M191" s="431" t="s">
        <v>673</v>
      </c>
      <c r="N191" s="510" t="s">
        <v>815</v>
      </c>
      <c r="O191" s="511"/>
      <c r="P191" s="511"/>
    </row>
    <row r="192" spans="1:16" s="24" customFormat="1" ht="21">
      <c r="A192" s="512" t="s">
        <v>881</v>
      </c>
      <c r="B192" s="511"/>
      <c r="C192" s="511"/>
      <c r="D192" s="511"/>
      <c r="E192" s="511"/>
      <c r="F192" s="525" t="s">
        <v>705</v>
      </c>
      <c r="G192" s="511"/>
      <c r="H192" s="436" t="s">
        <v>705</v>
      </c>
      <c r="I192" s="436" t="s">
        <v>705</v>
      </c>
      <c r="J192" s="525" t="s">
        <v>1081</v>
      </c>
      <c r="K192" s="511"/>
      <c r="L192" s="433" t="s">
        <v>660</v>
      </c>
      <c r="M192" s="434" t="s">
        <v>660</v>
      </c>
      <c r="N192" s="525" t="s">
        <v>748</v>
      </c>
      <c r="O192" s="511"/>
      <c r="P192" s="511"/>
    </row>
    <row r="193" spans="1:16" s="24" customFormat="1" ht="21">
      <c r="A193" s="512" t="s">
        <v>416</v>
      </c>
      <c r="B193" s="511"/>
      <c r="C193" s="511"/>
      <c r="D193" s="511"/>
      <c r="E193" s="511"/>
      <c r="F193" s="525" t="s">
        <v>1074</v>
      </c>
      <c r="G193" s="511"/>
      <c r="H193" s="436" t="s">
        <v>1075</v>
      </c>
      <c r="I193" s="436" t="s">
        <v>1073</v>
      </c>
      <c r="J193" s="525" t="s">
        <v>1082</v>
      </c>
      <c r="K193" s="511"/>
      <c r="L193" s="433" t="s">
        <v>660</v>
      </c>
      <c r="M193" s="434" t="s">
        <v>660</v>
      </c>
      <c r="N193" s="525" t="s">
        <v>790</v>
      </c>
      <c r="O193" s="511"/>
      <c r="P193" s="511"/>
    </row>
    <row r="194" spans="1:16" s="24" customFormat="1" ht="21">
      <c r="A194" s="512" t="s">
        <v>1083</v>
      </c>
      <c r="B194" s="511"/>
      <c r="C194" s="511"/>
      <c r="D194" s="511"/>
      <c r="E194" s="511"/>
      <c r="F194" s="525" t="s">
        <v>1074</v>
      </c>
      <c r="G194" s="511"/>
      <c r="H194" s="436" t="s">
        <v>1075</v>
      </c>
      <c r="I194" s="436" t="s">
        <v>1073</v>
      </c>
      <c r="J194" s="525" t="s">
        <v>1082</v>
      </c>
      <c r="K194" s="511"/>
      <c r="L194" s="433" t="s">
        <v>660</v>
      </c>
      <c r="M194" s="434" t="s">
        <v>660</v>
      </c>
      <c r="N194" s="525" t="s">
        <v>790</v>
      </c>
      <c r="O194" s="511"/>
      <c r="P194" s="511"/>
    </row>
    <row r="195" spans="1:16" s="24" customFormat="1" ht="21">
      <c r="A195" s="512" t="s">
        <v>1084</v>
      </c>
      <c r="B195" s="511"/>
      <c r="C195" s="511"/>
      <c r="D195" s="511"/>
      <c r="E195" s="511"/>
      <c r="F195" s="512" t="s">
        <v>1074</v>
      </c>
      <c r="G195" s="511"/>
      <c r="H195" s="432" t="s">
        <v>1075</v>
      </c>
      <c r="I195" s="432" t="s">
        <v>1073</v>
      </c>
      <c r="J195" s="512" t="s">
        <v>1085</v>
      </c>
      <c r="K195" s="511"/>
      <c r="L195" s="433" t="s">
        <v>660</v>
      </c>
      <c r="M195" s="434" t="s">
        <v>660</v>
      </c>
      <c r="N195" s="512" t="s">
        <v>1086</v>
      </c>
      <c r="O195" s="511"/>
      <c r="P195" s="511"/>
    </row>
    <row r="196" spans="1:16" s="24" customFormat="1" ht="21">
      <c r="A196" s="514" t="s">
        <v>457</v>
      </c>
      <c r="B196" s="511"/>
      <c r="C196" s="511"/>
      <c r="D196" s="511"/>
      <c r="E196" s="511"/>
      <c r="F196" s="514" t="s">
        <v>660</v>
      </c>
      <c r="G196" s="511"/>
      <c r="H196" s="433" t="s">
        <v>660</v>
      </c>
      <c r="I196" s="433" t="s">
        <v>660</v>
      </c>
      <c r="J196" s="514" t="s">
        <v>660</v>
      </c>
      <c r="K196" s="511"/>
      <c r="L196" s="433" t="s">
        <v>660</v>
      </c>
      <c r="M196" s="433" t="s">
        <v>660</v>
      </c>
      <c r="N196" s="514" t="s">
        <v>660</v>
      </c>
      <c r="O196" s="511"/>
      <c r="P196" s="511"/>
    </row>
    <row r="197" spans="1:16" s="24" customFormat="1" ht="21">
      <c r="A197" s="514" t="s">
        <v>458</v>
      </c>
      <c r="B197" s="511"/>
      <c r="C197" s="511"/>
      <c r="D197" s="511"/>
      <c r="E197" s="511"/>
      <c r="F197" s="514" t="s">
        <v>660</v>
      </c>
      <c r="G197" s="511"/>
      <c r="H197" s="433" t="s">
        <v>660</v>
      </c>
      <c r="I197" s="433" t="s">
        <v>660</v>
      </c>
      <c r="J197" s="514" t="s">
        <v>660</v>
      </c>
      <c r="K197" s="511"/>
      <c r="L197" s="433" t="s">
        <v>660</v>
      </c>
      <c r="M197" s="433" t="s">
        <v>660</v>
      </c>
      <c r="N197" s="514" t="s">
        <v>660</v>
      </c>
      <c r="O197" s="511"/>
      <c r="P197" s="511"/>
    </row>
    <row r="198" spans="1:16" s="24" customFormat="1" ht="21">
      <c r="A198" s="439" t="s">
        <v>660</v>
      </c>
      <c r="B198" s="524" t="s">
        <v>667</v>
      </c>
      <c r="C198" s="521"/>
      <c r="D198" s="521"/>
      <c r="E198" s="521"/>
      <c r="F198" s="514" t="s">
        <v>660</v>
      </c>
      <c r="G198" s="511"/>
      <c r="H198" s="433" t="s">
        <v>660</v>
      </c>
      <c r="I198" s="433" t="s">
        <v>660</v>
      </c>
      <c r="J198" s="514" t="s">
        <v>660</v>
      </c>
      <c r="K198" s="511"/>
      <c r="L198" s="433" t="s">
        <v>660</v>
      </c>
      <c r="M198" s="433" t="s">
        <v>660</v>
      </c>
      <c r="N198" s="514" t="s">
        <v>660</v>
      </c>
      <c r="O198" s="511"/>
      <c r="P198" s="511"/>
    </row>
    <row r="199" spans="1:16" s="24" customFormat="1" ht="21">
      <c r="A199" s="438" t="s">
        <v>660</v>
      </c>
      <c r="B199" s="513" t="s">
        <v>694</v>
      </c>
      <c r="C199" s="508"/>
      <c r="D199" s="508"/>
      <c r="E199" s="509"/>
      <c r="F199" s="514" t="s">
        <v>660</v>
      </c>
      <c r="G199" s="511"/>
      <c r="H199" s="433" t="s">
        <v>660</v>
      </c>
      <c r="I199" s="433" t="s">
        <v>660</v>
      </c>
      <c r="J199" s="514" t="s">
        <v>660</v>
      </c>
      <c r="K199" s="511"/>
      <c r="L199" s="433" t="s">
        <v>660</v>
      </c>
      <c r="M199" s="433" t="s">
        <v>660</v>
      </c>
      <c r="N199" s="514" t="s">
        <v>660</v>
      </c>
      <c r="O199" s="511"/>
      <c r="P199" s="511"/>
    </row>
    <row r="200" spans="1:16" s="24" customFormat="1" ht="21">
      <c r="A200" s="427" t="s">
        <v>660</v>
      </c>
      <c r="B200" s="428" t="s">
        <v>660</v>
      </c>
      <c r="C200" s="507" t="s">
        <v>695</v>
      </c>
      <c r="D200" s="508"/>
      <c r="E200" s="509"/>
      <c r="F200" s="510" t="s">
        <v>1087</v>
      </c>
      <c r="G200" s="511"/>
      <c r="H200" s="430" t="s">
        <v>1088</v>
      </c>
      <c r="I200" s="430" t="s">
        <v>1089</v>
      </c>
      <c r="J200" s="510" t="s">
        <v>1090</v>
      </c>
      <c r="K200" s="511"/>
      <c r="L200" s="430" t="s">
        <v>1091</v>
      </c>
      <c r="M200" s="431" t="s">
        <v>673</v>
      </c>
      <c r="N200" s="510" t="s">
        <v>1092</v>
      </c>
      <c r="O200" s="511"/>
      <c r="P200" s="511"/>
    </row>
    <row r="201" spans="1:16" s="24" customFormat="1" ht="21">
      <c r="A201" s="449">
        <v>39</v>
      </c>
      <c r="B201" s="449"/>
      <c r="C201" s="449"/>
      <c r="D201" s="449"/>
      <c r="E201" s="449"/>
      <c r="F201" s="449"/>
      <c r="G201" s="449"/>
      <c r="H201" s="449"/>
      <c r="I201" s="449"/>
      <c r="J201" s="449"/>
      <c r="K201" s="449"/>
      <c r="L201" s="449"/>
      <c r="M201" s="449"/>
      <c r="N201" s="449"/>
      <c r="O201" s="449"/>
      <c r="P201" s="449"/>
    </row>
    <row r="202" spans="1:16" s="24" customFormat="1" ht="21">
      <c r="A202" s="427" t="s">
        <v>660</v>
      </c>
      <c r="B202" s="428" t="s">
        <v>660</v>
      </c>
      <c r="C202" s="507" t="s">
        <v>702</v>
      </c>
      <c r="D202" s="508"/>
      <c r="E202" s="509"/>
      <c r="F202" s="510" t="s">
        <v>1093</v>
      </c>
      <c r="G202" s="511"/>
      <c r="H202" s="430" t="s">
        <v>1094</v>
      </c>
      <c r="I202" s="430" t="s">
        <v>1093</v>
      </c>
      <c r="J202" s="510" t="s">
        <v>1094</v>
      </c>
      <c r="K202" s="511"/>
      <c r="L202" s="430" t="s">
        <v>672</v>
      </c>
      <c r="M202" s="431" t="s">
        <v>673</v>
      </c>
      <c r="N202" s="510" t="s">
        <v>1095</v>
      </c>
      <c r="O202" s="511"/>
      <c r="P202" s="511"/>
    </row>
    <row r="203" spans="1:16" s="24" customFormat="1" ht="21">
      <c r="A203" s="429" t="s">
        <v>660</v>
      </c>
      <c r="B203" s="426" t="s">
        <v>660</v>
      </c>
      <c r="C203" s="520" t="s">
        <v>709</v>
      </c>
      <c r="D203" s="521"/>
      <c r="E203" s="521"/>
      <c r="F203" s="510" t="s">
        <v>705</v>
      </c>
      <c r="G203" s="511"/>
      <c r="H203" s="430" t="s">
        <v>705</v>
      </c>
      <c r="I203" s="430" t="s">
        <v>705</v>
      </c>
      <c r="J203" s="510" t="s">
        <v>973</v>
      </c>
      <c r="K203" s="511"/>
      <c r="L203" s="430" t="s">
        <v>672</v>
      </c>
      <c r="M203" s="431" t="s">
        <v>673</v>
      </c>
      <c r="N203" s="510" t="s">
        <v>974</v>
      </c>
      <c r="O203" s="511"/>
      <c r="P203" s="511"/>
    </row>
    <row r="204" spans="1:16" s="24" customFormat="1" ht="21">
      <c r="A204" s="427" t="s">
        <v>660</v>
      </c>
      <c r="B204" s="428" t="s">
        <v>660</v>
      </c>
      <c r="C204" s="507" t="s">
        <v>714</v>
      </c>
      <c r="D204" s="508"/>
      <c r="E204" s="509"/>
      <c r="F204" s="510" t="s">
        <v>705</v>
      </c>
      <c r="G204" s="511"/>
      <c r="H204" s="430" t="s">
        <v>1096</v>
      </c>
      <c r="I204" s="430" t="s">
        <v>1097</v>
      </c>
      <c r="J204" s="510" t="s">
        <v>1098</v>
      </c>
      <c r="K204" s="511"/>
      <c r="L204" s="430" t="s">
        <v>1099</v>
      </c>
      <c r="M204" s="431" t="s">
        <v>673</v>
      </c>
      <c r="N204" s="510" t="s">
        <v>1100</v>
      </c>
      <c r="O204" s="511"/>
      <c r="P204" s="511"/>
    </row>
    <row r="205" spans="1:16" s="24" customFormat="1" ht="21">
      <c r="A205" s="429" t="s">
        <v>660</v>
      </c>
      <c r="B205" s="426" t="s">
        <v>660</v>
      </c>
      <c r="C205" s="520" t="s">
        <v>721</v>
      </c>
      <c r="D205" s="521"/>
      <c r="E205" s="521"/>
      <c r="F205" s="510" t="s">
        <v>705</v>
      </c>
      <c r="G205" s="511"/>
      <c r="H205" s="430" t="s">
        <v>935</v>
      </c>
      <c r="I205" s="430" t="s">
        <v>1101</v>
      </c>
      <c r="J205" s="510" t="s">
        <v>1102</v>
      </c>
      <c r="K205" s="511"/>
      <c r="L205" s="430" t="s">
        <v>672</v>
      </c>
      <c r="M205" s="431" t="s">
        <v>673</v>
      </c>
      <c r="N205" s="510" t="s">
        <v>1103</v>
      </c>
      <c r="O205" s="511"/>
      <c r="P205" s="511"/>
    </row>
    <row r="206" spans="1:16" s="24" customFormat="1" ht="21">
      <c r="A206" s="515" t="s">
        <v>732</v>
      </c>
      <c r="B206" s="508"/>
      <c r="C206" s="508"/>
      <c r="D206" s="508"/>
      <c r="E206" s="509"/>
      <c r="F206" s="525" t="s">
        <v>1104</v>
      </c>
      <c r="G206" s="511"/>
      <c r="H206" s="436" t="s">
        <v>1105</v>
      </c>
      <c r="I206" s="436" t="s">
        <v>1106</v>
      </c>
      <c r="J206" s="525" t="s">
        <v>1107</v>
      </c>
      <c r="K206" s="511"/>
      <c r="L206" s="433" t="s">
        <v>660</v>
      </c>
      <c r="M206" s="434" t="s">
        <v>660</v>
      </c>
      <c r="N206" s="525" t="s">
        <v>1108</v>
      </c>
      <c r="O206" s="511"/>
      <c r="P206" s="511"/>
    </row>
    <row r="207" spans="1:16" s="24" customFormat="1" ht="21">
      <c r="A207" s="526" t="s">
        <v>407</v>
      </c>
      <c r="B207" s="521"/>
      <c r="C207" s="521"/>
      <c r="D207" s="521"/>
      <c r="E207" s="521"/>
      <c r="F207" s="525" t="s">
        <v>1104</v>
      </c>
      <c r="G207" s="511"/>
      <c r="H207" s="436" t="s">
        <v>1105</v>
      </c>
      <c r="I207" s="436" t="s">
        <v>1106</v>
      </c>
      <c r="J207" s="525" t="s">
        <v>1107</v>
      </c>
      <c r="K207" s="511"/>
      <c r="L207" s="433" t="s">
        <v>660</v>
      </c>
      <c r="M207" s="434" t="s">
        <v>660</v>
      </c>
      <c r="N207" s="525" t="s">
        <v>1108</v>
      </c>
      <c r="O207" s="511"/>
      <c r="P207" s="511"/>
    </row>
    <row r="208" spans="1:16" s="24" customFormat="1" ht="21">
      <c r="A208" s="438" t="s">
        <v>660</v>
      </c>
      <c r="B208" s="513" t="s">
        <v>743</v>
      </c>
      <c r="C208" s="508"/>
      <c r="D208" s="508"/>
      <c r="E208" s="509"/>
      <c r="F208" s="514" t="s">
        <v>660</v>
      </c>
      <c r="G208" s="511"/>
      <c r="H208" s="433" t="s">
        <v>660</v>
      </c>
      <c r="I208" s="433" t="s">
        <v>660</v>
      </c>
      <c r="J208" s="514" t="s">
        <v>660</v>
      </c>
      <c r="K208" s="511"/>
      <c r="L208" s="433" t="s">
        <v>660</v>
      </c>
      <c r="M208" s="433" t="s">
        <v>660</v>
      </c>
      <c r="N208" s="514" t="s">
        <v>660</v>
      </c>
      <c r="O208" s="511"/>
      <c r="P208" s="511"/>
    </row>
    <row r="209" spans="1:16" s="24" customFormat="1" ht="21">
      <c r="A209" s="439" t="s">
        <v>660</v>
      </c>
      <c r="B209" s="524" t="s">
        <v>744</v>
      </c>
      <c r="C209" s="521"/>
      <c r="D209" s="521"/>
      <c r="E209" s="521"/>
      <c r="F209" s="514" t="s">
        <v>660</v>
      </c>
      <c r="G209" s="511"/>
      <c r="H209" s="433" t="s">
        <v>660</v>
      </c>
      <c r="I209" s="433" t="s">
        <v>660</v>
      </c>
      <c r="J209" s="514" t="s">
        <v>660</v>
      </c>
      <c r="K209" s="511"/>
      <c r="L209" s="433" t="s">
        <v>660</v>
      </c>
      <c r="M209" s="433" t="s">
        <v>660</v>
      </c>
      <c r="N209" s="514" t="s">
        <v>660</v>
      </c>
      <c r="O209" s="511"/>
      <c r="P209" s="511"/>
    </row>
    <row r="210" spans="1:16" s="24" customFormat="1" ht="21">
      <c r="A210" s="427" t="s">
        <v>660</v>
      </c>
      <c r="B210" s="428" t="s">
        <v>660</v>
      </c>
      <c r="C210" s="507" t="s">
        <v>745</v>
      </c>
      <c r="D210" s="508"/>
      <c r="E210" s="509"/>
      <c r="F210" s="510" t="s">
        <v>1109</v>
      </c>
      <c r="G210" s="511"/>
      <c r="H210" s="430" t="s">
        <v>1110</v>
      </c>
      <c r="I210" s="430" t="s">
        <v>1111</v>
      </c>
      <c r="J210" s="510" t="s">
        <v>1112</v>
      </c>
      <c r="K210" s="511"/>
      <c r="L210" s="430" t="s">
        <v>1113</v>
      </c>
      <c r="M210" s="431" t="s">
        <v>673</v>
      </c>
      <c r="N210" s="510" t="s">
        <v>766</v>
      </c>
      <c r="O210" s="511"/>
      <c r="P210" s="511"/>
    </row>
    <row r="211" spans="1:16" s="24" customFormat="1" ht="21">
      <c r="A211" s="429" t="s">
        <v>660</v>
      </c>
      <c r="B211" s="426" t="s">
        <v>660</v>
      </c>
      <c r="C211" s="520" t="s">
        <v>749</v>
      </c>
      <c r="D211" s="521"/>
      <c r="E211" s="521"/>
      <c r="F211" s="510" t="s">
        <v>705</v>
      </c>
      <c r="G211" s="511"/>
      <c r="H211" s="430" t="s">
        <v>705</v>
      </c>
      <c r="I211" s="430" t="s">
        <v>1114</v>
      </c>
      <c r="J211" s="510" t="s">
        <v>752</v>
      </c>
      <c r="K211" s="511"/>
      <c r="L211" s="430" t="s">
        <v>1012</v>
      </c>
      <c r="M211" s="431" t="s">
        <v>673</v>
      </c>
      <c r="N211" s="510" t="s">
        <v>1037</v>
      </c>
      <c r="O211" s="511"/>
      <c r="P211" s="511"/>
    </row>
    <row r="212" spans="1:16" s="24" customFormat="1" ht="21">
      <c r="A212" s="427" t="s">
        <v>660</v>
      </c>
      <c r="B212" s="428" t="s">
        <v>660</v>
      </c>
      <c r="C212" s="507" t="s">
        <v>754</v>
      </c>
      <c r="D212" s="508"/>
      <c r="E212" s="509"/>
      <c r="F212" s="510" t="s">
        <v>705</v>
      </c>
      <c r="G212" s="511"/>
      <c r="H212" s="430" t="s">
        <v>705</v>
      </c>
      <c r="I212" s="430" t="s">
        <v>705</v>
      </c>
      <c r="J212" s="510" t="s">
        <v>1034</v>
      </c>
      <c r="K212" s="511"/>
      <c r="L212" s="430" t="s">
        <v>672</v>
      </c>
      <c r="M212" s="431" t="s">
        <v>673</v>
      </c>
      <c r="N212" s="510" t="s">
        <v>1115</v>
      </c>
      <c r="O212" s="511"/>
      <c r="P212" s="511"/>
    </row>
    <row r="213" spans="1:16" s="24" customFormat="1" ht="21">
      <c r="A213" s="429" t="s">
        <v>660</v>
      </c>
      <c r="B213" s="426" t="s">
        <v>660</v>
      </c>
      <c r="C213" s="520" t="s">
        <v>761</v>
      </c>
      <c r="D213" s="521"/>
      <c r="E213" s="521"/>
      <c r="F213" s="510" t="s">
        <v>1116</v>
      </c>
      <c r="G213" s="511"/>
      <c r="H213" s="430" t="s">
        <v>1117</v>
      </c>
      <c r="I213" s="430" t="s">
        <v>999</v>
      </c>
      <c r="J213" s="510" t="s">
        <v>765</v>
      </c>
      <c r="K213" s="511"/>
      <c r="L213" s="430" t="s">
        <v>672</v>
      </c>
      <c r="M213" s="431" t="s">
        <v>673</v>
      </c>
      <c r="N213" s="510" t="s">
        <v>766</v>
      </c>
      <c r="O213" s="511"/>
      <c r="P213" s="511"/>
    </row>
    <row r="214" spans="1:16" s="24" customFormat="1" ht="21">
      <c r="A214" s="515" t="s">
        <v>767</v>
      </c>
      <c r="B214" s="508"/>
      <c r="C214" s="508"/>
      <c r="D214" s="508"/>
      <c r="E214" s="509"/>
      <c r="F214" s="525" t="s">
        <v>1118</v>
      </c>
      <c r="G214" s="511"/>
      <c r="H214" s="436" t="s">
        <v>1119</v>
      </c>
      <c r="I214" s="436" t="s">
        <v>765</v>
      </c>
      <c r="J214" s="525" t="s">
        <v>1120</v>
      </c>
      <c r="K214" s="511"/>
      <c r="L214" s="433" t="s">
        <v>660</v>
      </c>
      <c r="M214" s="434" t="s">
        <v>660</v>
      </c>
      <c r="N214" s="525" t="s">
        <v>1121</v>
      </c>
      <c r="O214" s="511"/>
      <c r="P214" s="511"/>
    </row>
    <row r="215" spans="1:16" s="24" customFormat="1" ht="21">
      <c r="A215" s="439" t="s">
        <v>660</v>
      </c>
      <c r="B215" s="524" t="s">
        <v>410</v>
      </c>
      <c r="C215" s="521"/>
      <c r="D215" s="521"/>
      <c r="E215" s="521"/>
      <c r="F215" s="514" t="s">
        <v>660</v>
      </c>
      <c r="G215" s="511"/>
      <c r="H215" s="433" t="s">
        <v>660</v>
      </c>
      <c r="I215" s="433" t="s">
        <v>660</v>
      </c>
      <c r="J215" s="514" t="s">
        <v>660</v>
      </c>
      <c r="K215" s="511"/>
      <c r="L215" s="433" t="s">
        <v>660</v>
      </c>
      <c r="M215" s="433" t="s">
        <v>660</v>
      </c>
      <c r="N215" s="514" t="s">
        <v>660</v>
      </c>
      <c r="O215" s="511"/>
      <c r="P215" s="511"/>
    </row>
    <row r="216" spans="1:16" s="24" customFormat="1" ht="21">
      <c r="A216" s="427" t="s">
        <v>660</v>
      </c>
      <c r="B216" s="428" t="s">
        <v>660</v>
      </c>
      <c r="C216" s="507" t="s">
        <v>773</v>
      </c>
      <c r="D216" s="508"/>
      <c r="E216" s="509"/>
      <c r="F216" s="510" t="s">
        <v>1122</v>
      </c>
      <c r="G216" s="511"/>
      <c r="H216" s="430" t="s">
        <v>1123</v>
      </c>
      <c r="I216" s="430" t="s">
        <v>1124</v>
      </c>
      <c r="J216" s="510" t="s">
        <v>705</v>
      </c>
      <c r="K216" s="511"/>
      <c r="L216" s="430" t="s">
        <v>672</v>
      </c>
      <c r="M216" s="431" t="s">
        <v>673</v>
      </c>
      <c r="N216" s="510" t="s">
        <v>672</v>
      </c>
      <c r="O216" s="511"/>
      <c r="P216" s="511"/>
    </row>
    <row r="217" spans="1:16" s="24" customFormat="1" ht="21">
      <c r="A217" s="429" t="s">
        <v>660</v>
      </c>
      <c r="B217" s="426" t="s">
        <v>660</v>
      </c>
      <c r="C217" s="426" t="s">
        <v>660</v>
      </c>
      <c r="D217" s="520" t="s">
        <v>773</v>
      </c>
      <c r="E217" s="521"/>
      <c r="F217" s="510" t="s">
        <v>705</v>
      </c>
      <c r="G217" s="511"/>
      <c r="H217" s="430" t="s">
        <v>705</v>
      </c>
      <c r="I217" s="430" t="s">
        <v>705</v>
      </c>
      <c r="J217" s="510" t="s">
        <v>1125</v>
      </c>
      <c r="K217" s="511"/>
      <c r="L217" s="430" t="s">
        <v>778</v>
      </c>
      <c r="M217" s="431" t="s">
        <v>673</v>
      </c>
      <c r="N217" s="510" t="s">
        <v>672</v>
      </c>
      <c r="O217" s="511"/>
      <c r="P217" s="511"/>
    </row>
    <row r="218" spans="1:16" s="24" customFormat="1" ht="21">
      <c r="A218" s="427" t="s">
        <v>660</v>
      </c>
      <c r="B218" s="428" t="s">
        <v>660</v>
      </c>
      <c r="C218" s="428" t="s">
        <v>660</v>
      </c>
      <c r="D218" s="507" t="s">
        <v>779</v>
      </c>
      <c r="E218" s="509"/>
      <c r="F218" s="510" t="s">
        <v>705</v>
      </c>
      <c r="G218" s="511"/>
      <c r="H218" s="430" t="s">
        <v>705</v>
      </c>
      <c r="I218" s="430" t="s">
        <v>705</v>
      </c>
      <c r="J218" s="510" t="s">
        <v>705</v>
      </c>
      <c r="K218" s="511"/>
      <c r="L218" s="430" t="s">
        <v>780</v>
      </c>
      <c r="M218" s="431" t="s">
        <v>673</v>
      </c>
      <c r="N218" s="510" t="s">
        <v>1126</v>
      </c>
      <c r="O218" s="511"/>
      <c r="P218" s="511"/>
    </row>
    <row r="219" spans="1:16" s="24" customFormat="1" ht="21">
      <c r="A219" s="429" t="s">
        <v>660</v>
      </c>
      <c r="B219" s="426" t="s">
        <v>660</v>
      </c>
      <c r="C219" s="520" t="s">
        <v>782</v>
      </c>
      <c r="D219" s="521"/>
      <c r="E219" s="521"/>
      <c r="F219" s="510" t="s">
        <v>705</v>
      </c>
      <c r="G219" s="511"/>
      <c r="H219" s="430" t="s">
        <v>705</v>
      </c>
      <c r="I219" s="430" t="s">
        <v>705</v>
      </c>
      <c r="J219" s="510" t="s">
        <v>1127</v>
      </c>
      <c r="K219" s="511"/>
      <c r="L219" s="430" t="s">
        <v>1128</v>
      </c>
      <c r="M219" s="431" t="s">
        <v>673</v>
      </c>
      <c r="N219" s="510" t="s">
        <v>753</v>
      </c>
      <c r="O219" s="511"/>
      <c r="P219" s="511"/>
    </row>
    <row r="220" spans="1:16" s="24" customFormat="1" ht="21">
      <c r="A220" s="427" t="s">
        <v>660</v>
      </c>
      <c r="B220" s="428" t="s">
        <v>660</v>
      </c>
      <c r="C220" s="507" t="s">
        <v>788</v>
      </c>
      <c r="D220" s="508"/>
      <c r="E220" s="509"/>
      <c r="F220" s="510" t="s">
        <v>660</v>
      </c>
      <c r="G220" s="511"/>
      <c r="H220" s="430" t="s">
        <v>660</v>
      </c>
      <c r="I220" s="430" t="s">
        <v>660</v>
      </c>
      <c r="J220" s="510" t="s">
        <v>660</v>
      </c>
      <c r="K220" s="511"/>
      <c r="L220" s="430" t="s">
        <v>660</v>
      </c>
      <c r="M220" s="431" t="s">
        <v>660</v>
      </c>
      <c r="N220" s="510" t="s">
        <v>660</v>
      </c>
      <c r="O220" s="511"/>
      <c r="P220" s="511"/>
    </row>
    <row r="221" spans="1:16" s="24" customFormat="1" ht="21">
      <c r="A221" s="429" t="s">
        <v>660</v>
      </c>
      <c r="B221" s="426" t="s">
        <v>660</v>
      </c>
      <c r="C221" s="426" t="s">
        <v>660</v>
      </c>
      <c r="D221" s="520" t="s">
        <v>1129</v>
      </c>
      <c r="E221" s="521"/>
      <c r="F221" s="510" t="s">
        <v>705</v>
      </c>
      <c r="G221" s="511"/>
      <c r="H221" s="430" t="s">
        <v>1130</v>
      </c>
      <c r="I221" s="430" t="s">
        <v>1131</v>
      </c>
      <c r="J221" s="510" t="s">
        <v>705</v>
      </c>
      <c r="K221" s="511"/>
      <c r="L221" s="430" t="s">
        <v>672</v>
      </c>
      <c r="M221" s="431" t="s">
        <v>673</v>
      </c>
      <c r="N221" s="510" t="s">
        <v>672</v>
      </c>
      <c r="O221" s="511"/>
      <c r="P221" s="511"/>
    </row>
    <row r="222" spans="1:16" s="24" customFormat="1" ht="21">
      <c r="A222" s="427" t="s">
        <v>660</v>
      </c>
      <c r="B222" s="428" t="s">
        <v>660</v>
      </c>
      <c r="C222" s="428" t="s">
        <v>660</v>
      </c>
      <c r="D222" s="507" t="s">
        <v>1132</v>
      </c>
      <c r="E222" s="509"/>
      <c r="F222" s="510" t="s">
        <v>705</v>
      </c>
      <c r="G222" s="511"/>
      <c r="H222" s="430" t="s">
        <v>705</v>
      </c>
      <c r="I222" s="430" t="s">
        <v>705</v>
      </c>
      <c r="J222" s="510" t="s">
        <v>752</v>
      </c>
      <c r="K222" s="511"/>
      <c r="L222" s="430" t="s">
        <v>778</v>
      </c>
      <c r="M222" s="431" t="s">
        <v>673</v>
      </c>
      <c r="N222" s="510" t="s">
        <v>672</v>
      </c>
      <c r="O222" s="511"/>
      <c r="P222" s="511"/>
    </row>
    <row r="223" spans="1:16" s="24" customFormat="1" ht="21">
      <c r="A223" s="429" t="s">
        <v>660</v>
      </c>
      <c r="B223" s="426" t="s">
        <v>660</v>
      </c>
      <c r="C223" s="426" t="s">
        <v>660</v>
      </c>
      <c r="D223" s="520" t="s">
        <v>1133</v>
      </c>
      <c r="E223" s="521"/>
      <c r="F223" s="510" t="s">
        <v>705</v>
      </c>
      <c r="G223" s="511"/>
      <c r="H223" s="430" t="s">
        <v>705</v>
      </c>
      <c r="I223" s="430" t="s">
        <v>705</v>
      </c>
      <c r="J223" s="510" t="s">
        <v>705</v>
      </c>
      <c r="K223" s="511"/>
      <c r="L223" s="430" t="s">
        <v>780</v>
      </c>
      <c r="M223" s="431" t="s">
        <v>673</v>
      </c>
      <c r="N223" s="510" t="s">
        <v>766</v>
      </c>
      <c r="O223" s="511"/>
      <c r="P223" s="511"/>
    </row>
    <row r="224" spans="1:16" s="24" customFormat="1" ht="21">
      <c r="A224" s="427" t="s">
        <v>660</v>
      </c>
      <c r="B224" s="428" t="s">
        <v>660</v>
      </c>
      <c r="C224" s="428" t="s">
        <v>660</v>
      </c>
      <c r="D224" s="507" t="s">
        <v>1134</v>
      </c>
      <c r="E224" s="509"/>
      <c r="F224" s="510" t="s">
        <v>705</v>
      </c>
      <c r="G224" s="511"/>
      <c r="H224" s="430" t="s">
        <v>705</v>
      </c>
      <c r="I224" s="430" t="s">
        <v>705</v>
      </c>
      <c r="J224" s="510" t="s">
        <v>765</v>
      </c>
      <c r="K224" s="511"/>
      <c r="L224" s="430" t="s">
        <v>778</v>
      </c>
      <c r="M224" s="431" t="s">
        <v>673</v>
      </c>
      <c r="N224" s="510" t="s">
        <v>672</v>
      </c>
      <c r="O224" s="511"/>
      <c r="P224" s="511"/>
    </row>
    <row r="225" spans="1:16" s="24" customFormat="1" ht="21">
      <c r="A225" s="429" t="s">
        <v>660</v>
      </c>
      <c r="B225" s="426" t="s">
        <v>660</v>
      </c>
      <c r="C225" s="426" t="s">
        <v>660</v>
      </c>
      <c r="D225" s="520" t="s">
        <v>1135</v>
      </c>
      <c r="E225" s="521"/>
      <c r="F225" s="510" t="s">
        <v>705</v>
      </c>
      <c r="G225" s="511"/>
      <c r="H225" s="430" t="s">
        <v>705</v>
      </c>
      <c r="I225" s="430" t="s">
        <v>705</v>
      </c>
      <c r="J225" s="510" t="s">
        <v>705</v>
      </c>
      <c r="K225" s="511"/>
      <c r="L225" s="430" t="s">
        <v>780</v>
      </c>
      <c r="M225" s="431" t="s">
        <v>673</v>
      </c>
      <c r="N225" s="510" t="s">
        <v>753</v>
      </c>
      <c r="O225" s="511"/>
      <c r="P225" s="511"/>
    </row>
    <row r="226" spans="1:16" s="24" customFormat="1" ht="21">
      <c r="A226" s="427" t="s">
        <v>660</v>
      </c>
      <c r="B226" s="428" t="s">
        <v>660</v>
      </c>
      <c r="C226" s="428" t="s">
        <v>660</v>
      </c>
      <c r="D226" s="507" t="s">
        <v>800</v>
      </c>
      <c r="E226" s="509"/>
      <c r="F226" s="510" t="s">
        <v>705</v>
      </c>
      <c r="G226" s="511"/>
      <c r="H226" s="430" t="s">
        <v>705</v>
      </c>
      <c r="I226" s="430" t="s">
        <v>705</v>
      </c>
      <c r="J226" s="510" t="s">
        <v>1136</v>
      </c>
      <c r="K226" s="511"/>
      <c r="L226" s="430" t="s">
        <v>1137</v>
      </c>
      <c r="M226" s="431" t="s">
        <v>673</v>
      </c>
      <c r="N226" s="510" t="s">
        <v>1138</v>
      </c>
      <c r="O226" s="511"/>
      <c r="P226" s="511"/>
    </row>
    <row r="227" spans="1:16" s="24" customFormat="1" ht="21">
      <c r="A227" s="449">
        <v>40</v>
      </c>
      <c r="B227" s="449"/>
      <c r="C227" s="449"/>
      <c r="D227" s="449"/>
      <c r="E227" s="449"/>
      <c r="F227" s="449"/>
      <c r="G227" s="449"/>
      <c r="H227" s="449"/>
      <c r="I227" s="449"/>
      <c r="J227" s="449"/>
      <c r="K227" s="449"/>
      <c r="L227" s="449"/>
      <c r="M227" s="449"/>
      <c r="N227" s="449"/>
      <c r="O227" s="449"/>
      <c r="P227" s="449"/>
    </row>
    <row r="228" spans="1:16" s="24" customFormat="1" ht="21">
      <c r="A228" s="427" t="s">
        <v>660</v>
      </c>
      <c r="B228" s="428" t="s">
        <v>660</v>
      </c>
      <c r="C228" s="428" t="s">
        <v>660</v>
      </c>
      <c r="D228" s="507" t="s">
        <v>810</v>
      </c>
      <c r="E228" s="509"/>
      <c r="F228" s="510" t="s">
        <v>1139</v>
      </c>
      <c r="G228" s="511"/>
      <c r="H228" s="430" t="s">
        <v>1140</v>
      </c>
      <c r="I228" s="430" t="s">
        <v>1141</v>
      </c>
      <c r="J228" s="510" t="s">
        <v>705</v>
      </c>
      <c r="K228" s="511"/>
      <c r="L228" s="430" t="s">
        <v>672</v>
      </c>
      <c r="M228" s="431" t="s">
        <v>673</v>
      </c>
      <c r="N228" s="510" t="s">
        <v>672</v>
      </c>
      <c r="O228" s="511"/>
      <c r="P228" s="511"/>
    </row>
    <row r="229" spans="1:16" s="24" customFormat="1" ht="21">
      <c r="A229" s="429" t="s">
        <v>660</v>
      </c>
      <c r="B229" s="426" t="s">
        <v>660</v>
      </c>
      <c r="C229" s="520" t="s">
        <v>834</v>
      </c>
      <c r="D229" s="521"/>
      <c r="E229" s="521"/>
      <c r="F229" s="510" t="s">
        <v>705</v>
      </c>
      <c r="G229" s="511"/>
      <c r="H229" s="430" t="s">
        <v>1142</v>
      </c>
      <c r="I229" s="430" t="s">
        <v>1143</v>
      </c>
      <c r="J229" s="510" t="s">
        <v>765</v>
      </c>
      <c r="K229" s="511"/>
      <c r="L229" s="430" t="s">
        <v>672</v>
      </c>
      <c r="M229" s="431" t="s">
        <v>673</v>
      </c>
      <c r="N229" s="510" t="s">
        <v>766</v>
      </c>
      <c r="O229" s="511"/>
      <c r="P229" s="511"/>
    </row>
    <row r="230" spans="1:16" s="24" customFormat="1" ht="21">
      <c r="A230" s="515" t="s">
        <v>839</v>
      </c>
      <c r="B230" s="508"/>
      <c r="C230" s="508"/>
      <c r="D230" s="508"/>
      <c r="E230" s="509"/>
      <c r="F230" s="525" t="s">
        <v>1144</v>
      </c>
      <c r="G230" s="511"/>
      <c r="H230" s="436" t="s">
        <v>1145</v>
      </c>
      <c r="I230" s="436" t="s">
        <v>1146</v>
      </c>
      <c r="J230" s="525" t="s">
        <v>1147</v>
      </c>
      <c r="K230" s="511"/>
      <c r="L230" s="433" t="s">
        <v>660</v>
      </c>
      <c r="M230" s="434" t="s">
        <v>660</v>
      </c>
      <c r="N230" s="525" t="s">
        <v>1148</v>
      </c>
      <c r="O230" s="511"/>
      <c r="P230" s="511"/>
    </row>
    <row r="231" spans="1:16" s="24" customFormat="1" ht="21">
      <c r="A231" s="439" t="s">
        <v>660</v>
      </c>
      <c r="B231" s="524" t="s">
        <v>845</v>
      </c>
      <c r="C231" s="521"/>
      <c r="D231" s="521"/>
      <c r="E231" s="521"/>
      <c r="F231" s="514" t="s">
        <v>660</v>
      </c>
      <c r="G231" s="511"/>
      <c r="H231" s="433" t="s">
        <v>660</v>
      </c>
      <c r="I231" s="433" t="s">
        <v>660</v>
      </c>
      <c r="J231" s="514" t="s">
        <v>660</v>
      </c>
      <c r="K231" s="511"/>
      <c r="L231" s="433" t="s">
        <v>660</v>
      </c>
      <c r="M231" s="433" t="s">
        <v>660</v>
      </c>
      <c r="N231" s="514" t="s">
        <v>660</v>
      </c>
      <c r="O231" s="511"/>
      <c r="P231" s="511"/>
    </row>
    <row r="232" spans="1:16" s="24" customFormat="1" ht="21">
      <c r="A232" s="427" t="s">
        <v>660</v>
      </c>
      <c r="B232" s="428" t="s">
        <v>660</v>
      </c>
      <c r="C232" s="507" t="s">
        <v>846</v>
      </c>
      <c r="D232" s="508"/>
      <c r="E232" s="509"/>
      <c r="F232" s="510" t="s">
        <v>1149</v>
      </c>
      <c r="G232" s="511"/>
      <c r="H232" s="430" t="s">
        <v>1150</v>
      </c>
      <c r="I232" s="430" t="s">
        <v>1151</v>
      </c>
      <c r="J232" s="510" t="s">
        <v>765</v>
      </c>
      <c r="K232" s="511"/>
      <c r="L232" s="430" t="s">
        <v>672</v>
      </c>
      <c r="M232" s="431" t="s">
        <v>673</v>
      </c>
      <c r="N232" s="510" t="s">
        <v>766</v>
      </c>
      <c r="O232" s="511"/>
      <c r="P232" s="511"/>
    </row>
    <row r="233" spans="1:16" s="24" customFormat="1" ht="21">
      <c r="A233" s="429" t="s">
        <v>660</v>
      </c>
      <c r="B233" s="426" t="s">
        <v>660</v>
      </c>
      <c r="C233" s="520" t="s">
        <v>852</v>
      </c>
      <c r="D233" s="521"/>
      <c r="E233" s="521"/>
      <c r="F233" s="510" t="s">
        <v>705</v>
      </c>
      <c r="G233" s="511"/>
      <c r="H233" s="430" t="s">
        <v>705</v>
      </c>
      <c r="I233" s="430" t="s">
        <v>1152</v>
      </c>
      <c r="J233" s="510" t="s">
        <v>1063</v>
      </c>
      <c r="K233" s="511"/>
      <c r="L233" s="430" t="s">
        <v>672</v>
      </c>
      <c r="M233" s="431" t="s">
        <v>673</v>
      </c>
      <c r="N233" s="510" t="s">
        <v>1037</v>
      </c>
      <c r="O233" s="511"/>
      <c r="P233" s="511"/>
    </row>
    <row r="234" spans="1:16" s="24" customFormat="1" ht="21">
      <c r="A234" s="427" t="s">
        <v>660</v>
      </c>
      <c r="B234" s="428" t="s">
        <v>660</v>
      </c>
      <c r="C234" s="507" t="s">
        <v>856</v>
      </c>
      <c r="D234" s="508"/>
      <c r="E234" s="509"/>
      <c r="F234" s="510" t="s">
        <v>1153</v>
      </c>
      <c r="G234" s="511"/>
      <c r="H234" s="430" t="s">
        <v>1154</v>
      </c>
      <c r="I234" s="430" t="s">
        <v>1155</v>
      </c>
      <c r="J234" s="510" t="s">
        <v>765</v>
      </c>
      <c r="K234" s="511"/>
      <c r="L234" s="430" t="s">
        <v>672</v>
      </c>
      <c r="M234" s="431" t="s">
        <v>673</v>
      </c>
      <c r="N234" s="510" t="s">
        <v>766</v>
      </c>
      <c r="O234" s="511"/>
      <c r="P234" s="511"/>
    </row>
    <row r="235" spans="1:16" s="24" customFormat="1" ht="21">
      <c r="A235" s="429" t="s">
        <v>660</v>
      </c>
      <c r="B235" s="426" t="s">
        <v>660</v>
      </c>
      <c r="C235" s="520" t="s">
        <v>339</v>
      </c>
      <c r="D235" s="521"/>
      <c r="E235" s="521"/>
      <c r="F235" s="510" t="s">
        <v>705</v>
      </c>
      <c r="G235" s="511"/>
      <c r="H235" s="430" t="s">
        <v>705</v>
      </c>
      <c r="I235" s="430" t="s">
        <v>705</v>
      </c>
      <c r="J235" s="510" t="s">
        <v>752</v>
      </c>
      <c r="K235" s="511"/>
      <c r="L235" s="430" t="s">
        <v>672</v>
      </c>
      <c r="M235" s="431" t="s">
        <v>673</v>
      </c>
      <c r="N235" s="510" t="s">
        <v>753</v>
      </c>
      <c r="O235" s="511"/>
      <c r="P235" s="511"/>
    </row>
    <row r="236" spans="1:16" s="24" customFormat="1" ht="21">
      <c r="A236" s="427" t="s">
        <v>660</v>
      </c>
      <c r="B236" s="428" t="s">
        <v>660</v>
      </c>
      <c r="C236" s="507" t="s">
        <v>866</v>
      </c>
      <c r="D236" s="508"/>
      <c r="E236" s="509"/>
      <c r="F236" s="510" t="s">
        <v>705</v>
      </c>
      <c r="G236" s="511"/>
      <c r="H236" s="430" t="s">
        <v>705</v>
      </c>
      <c r="I236" s="430" t="s">
        <v>705</v>
      </c>
      <c r="J236" s="510" t="s">
        <v>765</v>
      </c>
      <c r="K236" s="511"/>
      <c r="L236" s="430" t="s">
        <v>1156</v>
      </c>
      <c r="M236" s="431" t="s">
        <v>673</v>
      </c>
      <c r="N236" s="510" t="s">
        <v>753</v>
      </c>
      <c r="O236" s="511"/>
      <c r="P236" s="511"/>
    </row>
    <row r="237" spans="1:16" s="24" customFormat="1" ht="21">
      <c r="A237" s="429" t="s">
        <v>660</v>
      </c>
      <c r="B237" s="426" t="s">
        <v>660</v>
      </c>
      <c r="C237" s="520" t="s">
        <v>1157</v>
      </c>
      <c r="D237" s="521"/>
      <c r="E237" s="521"/>
      <c r="F237" s="510" t="s">
        <v>705</v>
      </c>
      <c r="G237" s="511"/>
      <c r="H237" s="430" t="s">
        <v>705</v>
      </c>
      <c r="I237" s="430" t="s">
        <v>705</v>
      </c>
      <c r="J237" s="510" t="s">
        <v>752</v>
      </c>
      <c r="K237" s="511"/>
      <c r="L237" s="430" t="s">
        <v>1012</v>
      </c>
      <c r="M237" s="431" t="s">
        <v>673</v>
      </c>
      <c r="N237" s="510" t="s">
        <v>1037</v>
      </c>
      <c r="O237" s="511"/>
      <c r="P237" s="511"/>
    </row>
    <row r="238" spans="1:16" s="24" customFormat="1" ht="21">
      <c r="A238" s="427" t="s">
        <v>660</v>
      </c>
      <c r="B238" s="428" t="s">
        <v>660</v>
      </c>
      <c r="C238" s="507" t="s">
        <v>872</v>
      </c>
      <c r="D238" s="508"/>
      <c r="E238" s="509"/>
      <c r="F238" s="510" t="s">
        <v>705</v>
      </c>
      <c r="G238" s="511"/>
      <c r="H238" s="430" t="s">
        <v>705</v>
      </c>
      <c r="I238" s="430" t="s">
        <v>705</v>
      </c>
      <c r="J238" s="510" t="s">
        <v>752</v>
      </c>
      <c r="K238" s="511"/>
      <c r="L238" s="430" t="s">
        <v>1012</v>
      </c>
      <c r="M238" s="431" t="s">
        <v>673</v>
      </c>
      <c r="N238" s="510" t="s">
        <v>1037</v>
      </c>
      <c r="O238" s="511"/>
      <c r="P238" s="511"/>
    </row>
    <row r="239" spans="1:16" s="24" customFormat="1" ht="21">
      <c r="A239" s="429" t="s">
        <v>660</v>
      </c>
      <c r="B239" s="426" t="s">
        <v>660</v>
      </c>
      <c r="C239" s="520" t="s">
        <v>877</v>
      </c>
      <c r="D239" s="521"/>
      <c r="E239" s="521"/>
      <c r="F239" s="510" t="s">
        <v>1158</v>
      </c>
      <c r="G239" s="511"/>
      <c r="H239" s="430" t="s">
        <v>1159</v>
      </c>
      <c r="I239" s="430" t="s">
        <v>1160</v>
      </c>
      <c r="J239" s="510" t="s">
        <v>855</v>
      </c>
      <c r="K239" s="511"/>
      <c r="L239" s="430" t="s">
        <v>672</v>
      </c>
      <c r="M239" s="431" t="s">
        <v>673</v>
      </c>
      <c r="N239" s="510" t="s">
        <v>815</v>
      </c>
      <c r="O239" s="511"/>
      <c r="P239" s="511"/>
    </row>
    <row r="240" spans="1:16" s="24" customFormat="1" ht="21">
      <c r="A240" s="515" t="s">
        <v>881</v>
      </c>
      <c r="B240" s="508"/>
      <c r="C240" s="508"/>
      <c r="D240" s="508"/>
      <c r="E240" s="509"/>
      <c r="F240" s="525" t="s">
        <v>1161</v>
      </c>
      <c r="G240" s="511"/>
      <c r="H240" s="436" t="s">
        <v>1162</v>
      </c>
      <c r="I240" s="436" t="s">
        <v>1163</v>
      </c>
      <c r="J240" s="525" t="s">
        <v>1164</v>
      </c>
      <c r="K240" s="511"/>
      <c r="L240" s="433" t="s">
        <v>660</v>
      </c>
      <c r="M240" s="434" t="s">
        <v>660</v>
      </c>
      <c r="N240" s="525" t="s">
        <v>1165</v>
      </c>
      <c r="O240" s="511"/>
      <c r="P240" s="511"/>
    </row>
    <row r="241" spans="1:16" s="24" customFormat="1" ht="21">
      <c r="A241" s="439" t="s">
        <v>660</v>
      </c>
      <c r="B241" s="524" t="s">
        <v>887</v>
      </c>
      <c r="C241" s="521"/>
      <c r="D241" s="521"/>
      <c r="E241" s="521"/>
      <c r="F241" s="514" t="s">
        <v>660</v>
      </c>
      <c r="G241" s="511"/>
      <c r="H241" s="433" t="s">
        <v>660</v>
      </c>
      <c r="I241" s="433" t="s">
        <v>660</v>
      </c>
      <c r="J241" s="514" t="s">
        <v>660</v>
      </c>
      <c r="K241" s="511"/>
      <c r="L241" s="433" t="s">
        <v>660</v>
      </c>
      <c r="M241" s="433" t="s">
        <v>660</v>
      </c>
      <c r="N241" s="514" t="s">
        <v>660</v>
      </c>
      <c r="O241" s="511"/>
      <c r="P241" s="511"/>
    </row>
    <row r="242" spans="1:16" s="24" customFormat="1" ht="21">
      <c r="A242" s="427" t="s">
        <v>660</v>
      </c>
      <c r="B242" s="428" t="s">
        <v>660</v>
      </c>
      <c r="C242" s="507" t="s">
        <v>888</v>
      </c>
      <c r="D242" s="508"/>
      <c r="E242" s="509"/>
      <c r="F242" s="510" t="s">
        <v>1063</v>
      </c>
      <c r="G242" s="511"/>
      <c r="H242" s="430" t="s">
        <v>1166</v>
      </c>
      <c r="I242" s="430" t="s">
        <v>1166</v>
      </c>
      <c r="J242" s="510" t="s">
        <v>855</v>
      </c>
      <c r="K242" s="511"/>
      <c r="L242" s="430" t="s">
        <v>802</v>
      </c>
      <c r="M242" s="431" t="s">
        <v>673</v>
      </c>
      <c r="N242" s="510" t="s">
        <v>1167</v>
      </c>
      <c r="O242" s="511"/>
      <c r="P242" s="511"/>
    </row>
    <row r="243" spans="1:16" s="24" customFormat="1" ht="21">
      <c r="A243" s="429" t="s">
        <v>660</v>
      </c>
      <c r="B243" s="426" t="s">
        <v>660</v>
      </c>
      <c r="C243" s="520" t="s">
        <v>905</v>
      </c>
      <c r="D243" s="521"/>
      <c r="E243" s="521"/>
      <c r="F243" s="510" t="s">
        <v>705</v>
      </c>
      <c r="G243" s="511"/>
      <c r="H243" s="430" t="s">
        <v>705</v>
      </c>
      <c r="I243" s="430" t="s">
        <v>705</v>
      </c>
      <c r="J243" s="510" t="s">
        <v>799</v>
      </c>
      <c r="K243" s="511"/>
      <c r="L243" s="430" t="s">
        <v>1012</v>
      </c>
      <c r="M243" s="431" t="s">
        <v>673</v>
      </c>
      <c r="N243" s="510" t="s">
        <v>1168</v>
      </c>
      <c r="O243" s="511"/>
      <c r="P243" s="511"/>
    </row>
    <row r="244" spans="1:16" s="24" customFormat="1" ht="21">
      <c r="A244" s="512" t="s">
        <v>911</v>
      </c>
      <c r="B244" s="511"/>
      <c r="C244" s="511"/>
      <c r="D244" s="511"/>
      <c r="E244" s="511"/>
      <c r="F244" s="525" t="s">
        <v>1063</v>
      </c>
      <c r="G244" s="511"/>
      <c r="H244" s="436" t="s">
        <v>1166</v>
      </c>
      <c r="I244" s="436" t="s">
        <v>1166</v>
      </c>
      <c r="J244" s="525" t="s">
        <v>938</v>
      </c>
      <c r="K244" s="511"/>
      <c r="L244" s="433" t="s">
        <v>660</v>
      </c>
      <c r="M244" s="434" t="s">
        <v>660</v>
      </c>
      <c r="N244" s="525" t="s">
        <v>1169</v>
      </c>
      <c r="O244" s="511"/>
      <c r="P244" s="511"/>
    </row>
    <row r="245" spans="1:16" s="24" customFormat="1" ht="21">
      <c r="A245" s="512" t="s">
        <v>416</v>
      </c>
      <c r="B245" s="511"/>
      <c r="C245" s="511"/>
      <c r="D245" s="511"/>
      <c r="E245" s="511"/>
      <c r="F245" s="525" t="s">
        <v>1170</v>
      </c>
      <c r="G245" s="511"/>
      <c r="H245" s="436" t="s">
        <v>1171</v>
      </c>
      <c r="I245" s="436" t="s">
        <v>1172</v>
      </c>
      <c r="J245" s="525" t="s">
        <v>1173</v>
      </c>
      <c r="K245" s="511"/>
      <c r="L245" s="433" t="s">
        <v>660</v>
      </c>
      <c r="M245" s="434" t="s">
        <v>660</v>
      </c>
      <c r="N245" s="525" t="s">
        <v>1174</v>
      </c>
      <c r="O245" s="511"/>
      <c r="P245" s="511"/>
    </row>
    <row r="246" spans="1:16" s="24" customFormat="1" ht="21">
      <c r="A246" s="439" t="s">
        <v>660</v>
      </c>
      <c r="B246" s="524" t="s">
        <v>922</v>
      </c>
      <c r="C246" s="521"/>
      <c r="D246" s="521"/>
      <c r="E246" s="521"/>
      <c r="F246" s="514" t="s">
        <v>660</v>
      </c>
      <c r="G246" s="511"/>
      <c r="H246" s="433" t="s">
        <v>660</v>
      </c>
      <c r="I246" s="433" t="s">
        <v>660</v>
      </c>
      <c r="J246" s="514" t="s">
        <v>660</v>
      </c>
      <c r="K246" s="511"/>
      <c r="L246" s="433" t="s">
        <v>660</v>
      </c>
      <c r="M246" s="433" t="s">
        <v>660</v>
      </c>
      <c r="N246" s="514" t="s">
        <v>660</v>
      </c>
      <c r="O246" s="511"/>
      <c r="P246" s="511"/>
    </row>
    <row r="247" spans="1:16" s="24" customFormat="1" ht="21">
      <c r="A247" s="438" t="s">
        <v>660</v>
      </c>
      <c r="B247" s="513" t="s">
        <v>923</v>
      </c>
      <c r="C247" s="508"/>
      <c r="D247" s="508"/>
      <c r="E247" s="509"/>
      <c r="F247" s="514" t="s">
        <v>660</v>
      </c>
      <c r="G247" s="511"/>
      <c r="H247" s="433" t="s">
        <v>660</v>
      </c>
      <c r="I247" s="433" t="s">
        <v>660</v>
      </c>
      <c r="J247" s="514" t="s">
        <v>660</v>
      </c>
      <c r="K247" s="511"/>
      <c r="L247" s="433" t="s">
        <v>660</v>
      </c>
      <c r="M247" s="433" t="s">
        <v>660</v>
      </c>
      <c r="N247" s="514" t="s">
        <v>660</v>
      </c>
      <c r="O247" s="511"/>
      <c r="P247" s="511"/>
    </row>
    <row r="248" spans="1:16" s="24" customFormat="1" ht="21">
      <c r="A248" s="429" t="s">
        <v>660</v>
      </c>
      <c r="B248" s="426" t="s">
        <v>660</v>
      </c>
      <c r="C248" s="520" t="s">
        <v>356</v>
      </c>
      <c r="D248" s="521"/>
      <c r="E248" s="521"/>
      <c r="F248" s="510" t="s">
        <v>660</v>
      </c>
      <c r="G248" s="511"/>
      <c r="H248" s="430" t="s">
        <v>660</v>
      </c>
      <c r="I248" s="430" t="s">
        <v>660</v>
      </c>
      <c r="J248" s="510" t="s">
        <v>660</v>
      </c>
      <c r="K248" s="511"/>
      <c r="L248" s="430" t="s">
        <v>660</v>
      </c>
      <c r="M248" s="431" t="s">
        <v>660</v>
      </c>
      <c r="N248" s="510" t="s">
        <v>660</v>
      </c>
      <c r="O248" s="511"/>
      <c r="P248" s="511"/>
    </row>
    <row r="249" spans="1:16" s="24" customFormat="1" ht="21">
      <c r="A249" s="427" t="s">
        <v>660</v>
      </c>
      <c r="B249" s="428" t="s">
        <v>660</v>
      </c>
      <c r="C249" s="428" t="s">
        <v>660</v>
      </c>
      <c r="D249" s="507" t="s">
        <v>1175</v>
      </c>
      <c r="E249" s="509"/>
      <c r="F249" s="510" t="s">
        <v>1176</v>
      </c>
      <c r="G249" s="511"/>
      <c r="H249" s="430" t="s">
        <v>705</v>
      </c>
      <c r="I249" s="430" t="s">
        <v>705</v>
      </c>
      <c r="J249" s="510" t="s">
        <v>705</v>
      </c>
      <c r="K249" s="511"/>
      <c r="L249" s="430" t="s">
        <v>672</v>
      </c>
      <c r="M249" s="431" t="s">
        <v>673</v>
      </c>
      <c r="N249" s="510" t="s">
        <v>672</v>
      </c>
      <c r="O249" s="511"/>
      <c r="P249" s="511"/>
    </row>
    <row r="250" spans="1:16" s="24" customFormat="1" ht="21">
      <c r="A250" s="429" t="s">
        <v>660</v>
      </c>
      <c r="B250" s="426" t="s">
        <v>660</v>
      </c>
      <c r="C250" s="426" t="s">
        <v>660</v>
      </c>
      <c r="D250" s="520" t="s">
        <v>1177</v>
      </c>
      <c r="E250" s="521"/>
      <c r="F250" s="510" t="s">
        <v>1178</v>
      </c>
      <c r="G250" s="511"/>
      <c r="H250" s="430" t="s">
        <v>705</v>
      </c>
      <c r="I250" s="430" t="s">
        <v>705</v>
      </c>
      <c r="J250" s="510" t="s">
        <v>705</v>
      </c>
      <c r="K250" s="511"/>
      <c r="L250" s="430" t="s">
        <v>672</v>
      </c>
      <c r="M250" s="431" t="s">
        <v>673</v>
      </c>
      <c r="N250" s="510" t="s">
        <v>672</v>
      </c>
      <c r="O250" s="511"/>
      <c r="P250" s="511"/>
    </row>
    <row r="251" spans="1:16" s="24" customFormat="1" ht="21">
      <c r="A251" s="427" t="s">
        <v>660</v>
      </c>
      <c r="B251" s="428" t="s">
        <v>660</v>
      </c>
      <c r="C251" s="428" t="s">
        <v>660</v>
      </c>
      <c r="D251" s="507" t="s">
        <v>1179</v>
      </c>
      <c r="E251" s="509"/>
      <c r="F251" s="510" t="s">
        <v>705</v>
      </c>
      <c r="G251" s="511"/>
      <c r="H251" s="430" t="s">
        <v>1180</v>
      </c>
      <c r="I251" s="430" t="s">
        <v>705</v>
      </c>
      <c r="J251" s="510" t="s">
        <v>705</v>
      </c>
      <c r="K251" s="511"/>
      <c r="L251" s="430" t="s">
        <v>672</v>
      </c>
      <c r="M251" s="431" t="s">
        <v>673</v>
      </c>
      <c r="N251" s="510" t="s">
        <v>672</v>
      </c>
      <c r="O251" s="511"/>
      <c r="P251" s="511"/>
    </row>
    <row r="252" spans="1:16" s="24" customFormat="1" ht="21">
      <c r="A252" s="515" t="s">
        <v>939</v>
      </c>
      <c r="B252" s="508"/>
      <c r="C252" s="508"/>
      <c r="D252" s="508"/>
      <c r="E252" s="509"/>
      <c r="F252" s="525" t="s">
        <v>1034</v>
      </c>
      <c r="G252" s="511"/>
      <c r="H252" s="436" t="s">
        <v>1180</v>
      </c>
      <c r="I252" s="436" t="s">
        <v>705</v>
      </c>
      <c r="J252" s="525" t="s">
        <v>705</v>
      </c>
      <c r="K252" s="511"/>
      <c r="L252" s="433" t="s">
        <v>660</v>
      </c>
      <c r="M252" s="434" t="s">
        <v>660</v>
      </c>
      <c r="N252" s="525" t="s">
        <v>672</v>
      </c>
      <c r="O252" s="511"/>
      <c r="P252" s="511"/>
    </row>
    <row r="253" spans="1:16" s="24" customFormat="1" ht="21">
      <c r="A253" s="449">
        <v>41</v>
      </c>
      <c r="B253" s="449"/>
      <c r="C253" s="449"/>
      <c r="D253" s="449"/>
      <c r="E253" s="449"/>
      <c r="F253" s="449"/>
      <c r="G253" s="449"/>
      <c r="H253" s="449"/>
      <c r="I253" s="449"/>
      <c r="J253" s="449"/>
      <c r="K253" s="449"/>
      <c r="L253" s="449"/>
      <c r="M253" s="449"/>
      <c r="N253" s="449"/>
      <c r="O253" s="449"/>
      <c r="P253" s="449"/>
    </row>
    <row r="254" spans="1:16" s="24" customFormat="1" ht="21">
      <c r="A254" s="438" t="s">
        <v>660</v>
      </c>
      <c r="B254" s="513" t="s">
        <v>942</v>
      </c>
      <c r="C254" s="508"/>
      <c r="D254" s="508"/>
      <c r="E254" s="509"/>
      <c r="F254" s="514" t="s">
        <v>660</v>
      </c>
      <c r="G254" s="511"/>
      <c r="H254" s="433" t="s">
        <v>660</v>
      </c>
      <c r="I254" s="433" t="s">
        <v>660</v>
      </c>
      <c r="J254" s="514" t="s">
        <v>660</v>
      </c>
      <c r="K254" s="511"/>
      <c r="L254" s="433" t="s">
        <v>660</v>
      </c>
      <c r="M254" s="433" t="s">
        <v>660</v>
      </c>
      <c r="N254" s="514" t="s">
        <v>660</v>
      </c>
      <c r="O254" s="511"/>
      <c r="P254" s="511"/>
    </row>
    <row r="255" spans="1:16" s="24" customFormat="1" ht="21">
      <c r="A255" s="429" t="s">
        <v>660</v>
      </c>
      <c r="B255" s="426" t="s">
        <v>660</v>
      </c>
      <c r="C255" s="520" t="s">
        <v>367</v>
      </c>
      <c r="D255" s="521"/>
      <c r="E255" s="521"/>
      <c r="F255" s="510" t="s">
        <v>660</v>
      </c>
      <c r="G255" s="511"/>
      <c r="H255" s="430" t="s">
        <v>660</v>
      </c>
      <c r="I255" s="430" t="s">
        <v>660</v>
      </c>
      <c r="J255" s="510" t="s">
        <v>660</v>
      </c>
      <c r="K255" s="511"/>
      <c r="L255" s="430" t="s">
        <v>660</v>
      </c>
      <c r="M255" s="431" t="s">
        <v>660</v>
      </c>
      <c r="N255" s="510" t="s">
        <v>660</v>
      </c>
      <c r="O255" s="511"/>
      <c r="P255" s="511"/>
    </row>
    <row r="256" spans="1:16" s="24" customFormat="1" ht="21">
      <c r="A256" s="427" t="s">
        <v>660</v>
      </c>
      <c r="B256" s="428" t="s">
        <v>660</v>
      </c>
      <c r="C256" s="428" t="s">
        <v>660</v>
      </c>
      <c r="D256" s="507" t="s">
        <v>1181</v>
      </c>
      <c r="E256" s="509"/>
      <c r="F256" s="510" t="s">
        <v>1182</v>
      </c>
      <c r="G256" s="511"/>
      <c r="H256" s="430" t="s">
        <v>705</v>
      </c>
      <c r="I256" s="430" t="s">
        <v>705</v>
      </c>
      <c r="J256" s="510" t="s">
        <v>705</v>
      </c>
      <c r="K256" s="511"/>
      <c r="L256" s="430" t="s">
        <v>672</v>
      </c>
      <c r="M256" s="431" t="s">
        <v>673</v>
      </c>
      <c r="N256" s="510" t="s">
        <v>672</v>
      </c>
      <c r="O256" s="511"/>
      <c r="P256" s="511"/>
    </row>
    <row r="257" spans="1:16" s="24" customFormat="1" ht="21">
      <c r="A257" s="512" t="s">
        <v>948</v>
      </c>
      <c r="B257" s="511"/>
      <c r="C257" s="511"/>
      <c r="D257" s="511"/>
      <c r="E257" s="511"/>
      <c r="F257" s="525" t="s">
        <v>1182</v>
      </c>
      <c r="G257" s="511"/>
      <c r="H257" s="436" t="s">
        <v>705</v>
      </c>
      <c r="I257" s="436" t="s">
        <v>705</v>
      </c>
      <c r="J257" s="525" t="s">
        <v>705</v>
      </c>
      <c r="K257" s="511"/>
      <c r="L257" s="433" t="s">
        <v>660</v>
      </c>
      <c r="M257" s="434" t="s">
        <v>660</v>
      </c>
      <c r="N257" s="525" t="s">
        <v>672</v>
      </c>
      <c r="O257" s="511"/>
      <c r="P257" s="511"/>
    </row>
    <row r="258" spans="1:16" s="24" customFormat="1" ht="21">
      <c r="A258" s="512" t="s">
        <v>950</v>
      </c>
      <c r="B258" s="511"/>
      <c r="C258" s="511"/>
      <c r="D258" s="511"/>
      <c r="E258" s="511"/>
      <c r="F258" s="525" t="s">
        <v>1183</v>
      </c>
      <c r="G258" s="511"/>
      <c r="H258" s="436" t="s">
        <v>1180</v>
      </c>
      <c r="I258" s="436" t="s">
        <v>705</v>
      </c>
      <c r="J258" s="525" t="s">
        <v>705</v>
      </c>
      <c r="K258" s="511"/>
      <c r="L258" s="433" t="s">
        <v>660</v>
      </c>
      <c r="M258" s="434" t="s">
        <v>660</v>
      </c>
      <c r="N258" s="525" t="s">
        <v>672</v>
      </c>
      <c r="O258" s="511"/>
      <c r="P258" s="511"/>
    </row>
    <row r="259" spans="1:16" s="24" customFormat="1" ht="21">
      <c r="A259" s="512" t="s">
        <v>1184</v>
      </c>
      <c r="B259" s="511"/>
      <c r="C259" s="511"/>
      <c r="D259" s="511"/>
      <c r="E259" s="511"/>
      <c r="F259" s="525" t="s">
        <v>1185</v>
      </c>
      <c r="G259" s="511"/>
      <c r="H259" s="436" t="s">
        <v>1186</v>
      </c>
      <c r="I259" s="436" t="s">
        <v>1187</v>
      </c>
      <c r="J259" s="525" t="s">
        <v>1188</v>
      </c>
      <c r="K259" s="511"/>
      <c r="L259" s="433" t="s">
        <v>660</v>
      </c>
      <c r="M259" s="434" t="s">
        <v>660</v>
      </c>
      <c r="N259" s="525" t="s">
        <v>1189</v>
      </c>
      <c r="O259" s="511"/>
      <c r="P259" s="511"/>
    </row>
    <row r="260" spans="1:16" s="24" customFormat="1" ht="21">
      <c r="A260" s="514" t="s">
        <v>459</v>
      </c>
      <c r="B260" s="511"/>
      <c r="C260" s="511"/>
      <c r="D260" s="511"/>
      <c r="E260" s="511"/>
      <c r="F260" s="514" t="s">
        <v>660</v>
      </c>
      <c r="G260" s="511"/>
      <c r="H260" s="433" t="s">
        <v>660</v>
      </c>
      <c r="I260" s="433" t="s">
        <v>660</v>
      </c>
      <c r="J260" s="514" t="s">
        <v>660</v>
      </c>
      <c r="K260" s="511"/>
      <c r="L260" s="433" t="s">
        <v>660</v>
      </c>
      <c r="M260" s="433" t="s">
        <v>660</v>
      </c>
      <c r="N260" s="514" t="s">
        <v>660</v>
      </c>
      <c r="O260" s="511"/>
      <c r="P260" s="511"/>
    </row>
    <row r="261" spans="1:16" s="24" customFormat="1" ht="21">
      <c r="A261" s="439" t="s">
        <v>660</v>
      </c>
      <c r="B261" s="524" t="s">
        <v>743</v>
      </c>
      <c r="C261" s="521"/>
      <c r="D261" s="521"/>
      <c r="E261" s="521"/>
      <c r="F261" s="514" t="s">
        <v>660</v>
      </c>
      <c r="G261" s="511"/>
      <c r="H261" s="433" t="s">
        <v>660</v>
      </c>
      <c r="I261" s="433" t="s">
        <v>660</v>
      </c>
      <c r="J261" s="514" t="s">
        <v>660</v>
      </c>
      <c r="K261" s="511"/>
      <c r="L261" s="433" t="s">
        <v>660</v>
      </c>
      <c r="M261" s="433" t="s">
        <v>660</v>
      </c>
      <c r="N261" s="514" t="s">
        <v>660</v>
      </c>
      <c r="O261" s="511"/>
      <c r="P261" s="511"/>
    </row>
    <row r="262" spans="1:16" s="24" customFormat="1" ht="21">
      <c r="A262" s="438" t="s">
        <v>660</v>
      </c>
      <c r="B262" s="513" t="s">
        <v>410</v>
      </c>
      <c r="C262" s="508"/>
      <c r="D262" s="508"/>
      <c r="E262" s="509"/>
      <c r="F262" s="514" t="s">
        <v>660</v>
      </c>
      <c r="G262" s="511"/>
      <c r="H262" s="433" t="s">
        <v>660</v>
      </c>
      <c r="I262" s="433" t="s">
        <v>660</v>
      </c>
      <c r="J262" s="514" t="s">
        <v>660</v>
      </c>
      <c r="K262" s="511"/>
      <c r="L262" s="433" t="s">
        <v>660</v>
      </c>
      <c r="M262" s="433" t="s">
        <v>660</v>
      </c>
      <c r="N262" s="514" t="s">
        <v>660</v>
      </c>
      <c r="O262" s="511"/>
      <c r="P262" s="511"/>
    </row>
    <row r="263" spans="1:16" s="24" customFormat="1" ht="21">
      <c r="A263" s="429" t="s">
        <v>660</v>
      </c>
      <c r="B263" s="426" t="s">
        <v>660</v>
      </c>
      <c r="C263" s="520" t="s">
        <v>788</v>
      </c>
      <c r="D263" s="521"/>
      <c r="E263" s="521"/>
      <c r="F263" s="510" t="s">
        <v>660</v>
      </c>
      <c r="G263" s="511"/>
      <c r="H263" s="430" t="s">
        <v>660</v>
      </c>
      <c r="I263" s="430" t="s">
        <v>660</v>
      </c>
      <c r="J263" s="510" t="s">
        <v>660</v>
      </c>
      <c r="K263" s="511"/>
      <c r="L263" s="430" t="s">
        <v>660</v>
      </c>
      <c r="M263" s="431" t="s">
        <v>660</v>
      </c>
      <c r="N263" s="510" t="s">
        <v>660</v>
      </c>
      <c r="O263" s="511"/>
      <c r="P263" s="511"/>
    </row>
    <row r="264" spans="1:16" s="24" customFormat="1" ht="21">
      <c r="A264" s="427" t="s">
        <v>660</v>
      </c>
      <c r="B264" s="428" t="s">
        <v>660</v>
      </c>
      <c r="C264" s="428" t="s">
        <v>660</v>
      </c>
      <c r="D264" s="507" t="s">
        <v>1190</v>
      </c>
      <c r="E264" s="509"/>
      <c r="F264" s="510" t="s">
        <v>705</v>
      </c>
      <c r="G264" s="511"/>
      <c r="H264" s="430" t="s">
        <v>705</v>
      </c>
      <c r="I264" s="430" t="s">
        <v>705</v>
      </c>
      <c r="J264" s="510" t="s">
        <v>705</v>
      </c>
      <c r="K264" s="511"/>
      <c r="L264" s="430" t="s">
        <v>780</v>
      </c>
      <c r="M264" s="431" t="s">
        <v>673</v>
      </c>
      <c r="N264" s="510" t="s">
        <v>766</v>
      </c>
      <c r="O264" s="511"/>
      <c r="P264" s="511"/>
    </row>
    <row r="265" spans="1:16" s="24" customFormat="1" ht="21">
      <c r="A265" s="429" t="s">
        <v>660</v>
      </c>
      <c r="B265" s="426" t="s">
        <v>660</v>
      </c>
      <c r="C265" s="426" t="s">
        <v>660</v>
      </c>
      <c r="D265" s="520" t="s">
        <v>1191</v>
      </c>
      <c r="E265" s="521"/>
      <c r="F265" s="510" t="s">
        <v>705</v>
      </c>
      <c r="G265" s="511"/>
      <c r="H265" s="430" t="s">
        <v>705</v>
      </c>
      <c r="I265" s="430" t="s">
        <v>705</v>
      </c>
      <c r="J265" s="510" t="s">
        <v>860</v>
      </c>
      <c r="K265" s="511"/>
      <c r="L265" s="430" t="s">
        <v>778</v>
      </c>
      <c r="M265" s="431" t="s">
        <v>673</v>
      </c>
      <c r="N265" s="510" t="s">
        <v>672</v>
      </c>
      <c r="O265" s="511"/>
      <c r="P265" s="511"/>
    </row>
    <row r="266" spans="1:16" s="24" customFormat="1" ht="21">
      <c r="A266" s="427" t="s">
        <v>660</v>
      </c>
      <c r="B266" s="428" t="s">
        <v>660</v>
      </c>
      <c r="C266" s="428" t="s">
        <v>660</v>
      </c>
      <c r="D266" s="507" t="s">
        <v>1192</v>
      </c>
      <c r="E266" s="509"/>
      <c r="F266" s="510" t="s">
        <v>705</v>
      </c>
      <c r="G266" s="511"/>
      <c r="H266" s="430" t="s">
        <v>705</v>
      </c>
      <c r="I266" s="430" t="s">
        <v>705</v>
      </c>
      <c r="J266" s="510" t="s">
        <v>1193</v>
      </c>
      <c r="K266" s="511"/>
      <c r="L266" s="430" t="s">
        <v>1194</v>
      </c>
      <c r="M266" s="431" t="s">
        <v>673</v>
      </c>
      <c r="N266" s="510" t="s">
        <v>1195</v>
      </c>
      <c r="O266" s="511"/>
      <c r="P266" s="511"/>
    </row>
    <row r="267" spans="1:16" s="24" customFormat="1" ht="21">
      <c r="A267" s="526" t="s">
        <v>839</v>
      </c>
      <c r="B267" s="521"/>
      <c r="C267" s="521"/>
      <c r="D267" s="521"/>
      <c r="E267" s="521"/>
      <c r="F267" s="525" t="s">
        <v>705</v>
      </c>
      <c r="G267" s="511"/>
      <c r="H267" s="436" t="s">
        <v>705</v>
      </c>
      <c r="I267" s="436" t="s">
        <v>705</v>
      </c>
      <c r="J267" s="525" t="s">
        <v>1196</v>
      </c>
      <c r="K267" s="511"/>
      <c r="L267" s="433" t="s">
        <v>660</v>
      </c>
      <c r="M267" s="434" t="s">
        <v>660</v>
      </c>
      <c r="N267" s="525" t="s">
        <v>1197</v>
      </c>
      <c r="O267" s="511"/>
      <c r="P267" s="511"/>
    </row>
    <row r="268" spans="1:16" s="24" customFormat="1" ht="21">
      <c r="A268" s="438" t="s">
        <v>660</v>
      </c>
      <c r="B268" s="513" t="s">
        <v>845</v>
      </c>
      <c r="C268" s="508"/>
      <c r="D268" s="508"/>
      <c r="E268" s="509"/>
      <c r="F268" s="514" t="s">
        <v>660</v>
      </c>
      <c r="G268" s="511"/>
      <c r="H268" s="433" t="s">
        <v>660</v>
      </c>
      <c r="I268" s="433" t="s">
        <v>660</v>
      </c>
      <c r="J268" s="514" t="s">
        <v>660</v>
      </c>
      <c r="K268" s="511"/>
      <c r="L268" s="433" t="s">
        <v>660</v>
      </c>
      <c r="M268" s="433" t="s">
        <v>660</v>
      </c>
      <c r="N268" s="514" t="s">
        <v>660</v>
      </c>
      <c r="O268" s="511"/>
      <c r="P268" s="511"/>
    </row>
    <row r="269" spans="1:16" s="24" customFormat="1" ht="21">
      <c r="A269" s="429" t="s">
        <v>660</v>
      </c>
      <c r="B269" s="426" t="s">
        <v>660</v>
      </c>
      <c r="C269" s="520" t="s">
        <v>338</v>
      </c>
      <c r="D269" s="521"/>
      <c r="E269" s="521"/>
      <c r="F269" s="510" t="s">
        <v>705</v>
      </c>
      <c r="G269" s="511"/>
      <c r="H269" s="430" t="s">
        <v>1198</v>
      </c>
      <c r="I269" s="430" t="s">
        <v>1199</v>
      </c>
      <c r="J269" s="510" t="s">
        <v>1200</v>
      </c>
      <c r="K269" s="511"/>
      <c r="L269" s="430" t="s">
        <v>1201</v>
      </c>
      <c r="M269" s="431" t="s">
        <v>673</v>
      </c>
      <c r="N269" s="510" t="s">
        <v>1202</v>
      </c>
      <c r="O269" s="511"/>
      <c r="P269" s="511"/>
    </row>
    <row r="270" spans="1:16" s="24" customFormat="1" ht="21">
      <c r="A270" s="427" t="s">
        <v>660</v>
      </c>
      <c r="B270" s="428" t="s">
        <v>660</v>
      </c>
      <c r="C270" s="507" t="s">
        <v>348</v>
      </c>
      <c r="D270" s="508"/>
      <c r="E270" s="509"/>
      <c r="F270" s="510" t="s">
        <v>705</v>
      </c>
      <c r="G270" s="511"/>
      <c r="H270" s="430" t="s">
        <v>705</v>
      </c>
      <c r="I270" s="430" t="s">
        <v>705</v>
      </c>
      <c r="J270" s="510" t="s">
        <v>1034</v>
      </c>
      <c r="K270" s="511"/>
      <c r="L270" s="430" t="s">
        <v>778</v>
      </c>
      <c r="M270" s="431" t="s">
        <v>673</v>
      </c>
      <c r="N270" s="510" t="s">
        <v>672</v>
      </c>
      <c r="O270" s="511"/>
      <c r="P270" s="511"/>
    </row>
    <row r="271" spans="1:16" s="24" customFormat="1" ht="21">
      <c r="A271" s="429" t="s">
        <v>660</v>
      </c>
      <c r="B271" s="426" t="s">
        <v>660</v>
      </c>
      <c r="C271" s="520" t="s">
        <v>1203</v>
      </c>
      <c r="D271" s="521"/>
      <c r="E271" s="521"/>
      <c r="F271" s="510" t="s">
        <v>1204</v>
      </c>
      <c r="G271" s="511"/>
      <c r="H271" s="430" t="s">
        <v>1205</v>
      </c>
      <c r="I271" s="430" t="s">
        <v>705</v>
      </c>
      <c r="J271" s="510" t="s">
        <v>705</v>
      </c>
      <c r="K271" s="511"/>
      <c r="L271" s="430" t="s">
        <v>672</v>
      </c>
      <c r="M271" s="431" t="s">
        <v>673</v>
      </c>
      <c r="N271" s="510" t="s">
        <v>672</v>
      </c>
      <c r="O271" s="511"/>
      <c r="P271" s="511"/>
    </row>
    <row r="272" spans="1:16" s="24" customFormat="1" ht="21">
      <c r="A272" s="512" t="s">
        <v>881</v>
      </c>
      <c r="B272" s="511"/>
      <c r="C272" s="511"/>
      <c r="D272" s="511"/>
      <c r="E272" s="511"/>
      <c r="F272" s="525" t="s">
        <v>1204</v>
      </c>
      <c r="G272" s="511"/>
      <c r="H272" s="436" t="s">
        <v>1206</v>
      </c>
      <c r="I272" s="436" t="s">
        <v>1199</v>
      </c>
      <c r="J272" s="525" t="s">
        <v>1207</v>
      </c>
      <c r="K272" s="511"/>
      <c r="L272" s="433" t="s">
        <v>660</v>
      </c>
      <c r="M272" s="434" t="s">
        <v>660</v>
      </c>
      <c r="N272" s="525" t="s">
        <v>1202</v>
      </c>
      <c r="O272" s="511"/>
      <c r="P272" s="511"/>
    </row>
    <row r="273" spans="1:16" s="24" customFormat="1" ht="21">
      <c r="A273" s="512" t="s">
        <v>416</v>
      </c>
      <c r="B273" s="511"/>
      <c r="C273" s="511"/>
      <c r="D273" s="511"/>
      <c r="E273" s="511"/>
      <c r="F273" s="525" t="s">
        <v>1204</v>
      </c>
      <c r="G273" s="511"/>
      <c r="H273" s="436" t="s">
        <v>1206</v>
      </c>
      <c r="I273" s="436" t="s">
        <v>1199</v>
      </c>
      <c r="J273" s="525" t="s">
        <v>1208</v>
      </c>
      <c r="K273" s="511"/>
      <c r="L273" s="433" t="s">
        <v>660</v>
      </c>
      <c r="M273" s="434" t="s">
        <v>660</v>
      </c>
      <c r="N273" s="525" t="s">
        <v>1209</v>
      </c>
      <c r="O273" s="511"/>
      <c r="P273" s="511"/>
    </row>
    <row r="274" spans="1:16" s="24" customFormat="1" ht="21">
      <c r="A274" s="439" t="s">
        <v>660</v>
      </c>
      <c r="B274" s="524" t="s">
        <v>952</v>
      </c>
      <c r="C274" s="521"/>
      <c r="D274" s="521"/>
      <c r="E274" s="521"/>
      <c r="F274" s="514" t="s">
        <v>660</v>
      </c>
      <c r="G274" s="511"/>
      <c r="H274" s="433" t="s">
        <v>660</v>
      </c>
      <c r="I274" s="433" t="s">
        <v>660</v>
      </c>
      <c r="J274" s="514" t="s">
        <v>660</v>
      </c>
      <c r="K274" s="511"/>
      <c r="L274" s="433" t="s">
        <v>660</v>
      </c>
      <c r="M274" s="433" t="s">
        <v>660</v>
      </c>
      <c r="N274" s="514" t="s">
        <v>660</v>
      </c>
      <c r="O274" s="511"/>
      <c r="P274" s="511"/>
    </row>
    <row r="275" spans="1:16" s="24" customFormat="1" ht="21">
      <c r="A275" s="438" t="s">
        <v>660</v>
      </c>
      <c r="B275" s="513" t="s">
        <v>554</v>
      </c>
      <c r="C275" s="508"/>
      <c r="D275" s="508"/>
      <c r="E275" s="509"/>
      <c r="F275" s="514" t="s">
        <v>660</v>
      </c>
      <c r="G275" s="511"/>
      <c r="H275" s="433" t="s">
        <v>660</v>
      </c>
      <c r="I275" s="433" t="s">
        <v>660</v>
      </c>
      <c r="J275" s="514" t="s">
        <v>660</v>
      </c>
      <c r="K275" s="511"/>
      <c r="L275" s="433" t="s">
        <v>660</v>
      </c>
      <c r="M275" s="433" t="s">
        <v>660</v>
      </c>
      <c r="N275" s="514" t="s">
        <v>660</v>
      </c>
      <c r="O275" s="511"/>
      <c r="P275" s="511"/>
    </row>
    <row r="276" spans="1:16" s="24" customFormat="1" ht="21">
      <c r="A276" s="429" t="s">
        <v>660</v>
      </c>
      <c r="B276" s="426" t="s">
        <v>660</v>
      </c>
      <c r="C276" s="520" t="s">
        <v>554</v>
      </c>
      <c r="D276" s="521"/>
      <c r="E276" s="521"/>
      <c r="F276" s="510" t="s">
        <v>1210</v>
      </c>
      <c r="G276" s="511"/>
      <c r="H276" s="430" t="s">
        <v>1211</v>
      </c>
      <c r="I276" s="430" t="s">
        <v>1212</v>
      </c>
      <c r="J276" s="510" t="s">
        <v>705</v>
      </c>
      <c r="K276" s="511"/>
      <c r="L276" s="430" t="s">
        <v>672</v>
      </c>
      <c r="M276" s="431" t="s">
        <v>673</v>
      </c>
      <c r="N276" s="510" t="s">
        <v>672</v>
      </c>
      <c r="O276" s="511"/>
      <c r="P276" s="511"/>
    </row>
    <row r="277" spans="1:16" s="24" customFormat="1" ht="21">
      <c r="A277" s="512" t="s">
        <v>954</v>
      </c>
      <c r="B277" s="511"/>
      <c r="C277" s="511"/>
      <c r="D277" s="511"/>
      <c r="E277" s="511"/>
      <c r="F277" s="525" t="s">
        <v>1210</v>
      </c>
      <c r="G277" s="511"/>
      <c r="H277" s="436" t="s">
        <v>1211</v>
      </c>
      <c r="I277" s="436" t="s">
        <v>1212</v>
      </c>
      <c r="J277" s="525" t="s">
        <v>705</v>
      </c>
      <c r="K277" s="511"/>
      <c r="L277" s="433" t="s">
        <v>660</v>
      </c>
      <c r="M277" s="434" t="s">
        <v>660</v>
      </c>
      <c r="N277" s="525" t="s">
        <v>672</v>
      </c>
      <c r="O277" s="511"/>
      <c r="P277" s="511"/>
    </row>
    <row r="278" spans="1:16" s="24" customFormat="1" ht="21">
      <c r="A278" s="512" t="s">
        <v>430</v>
      </c>
      <c r="B278" s="511"/>
      <c r="C278" s="511"/>
      <c r="D278" s="511"/>
      <c r="E278" s="511"/>
      <c r="F278" s="525" t="s">
        <v>1210</v>
      </c>
      <c r="G278" s="511"/>
      <c r="H278" s="436" t="s">
        <v>1211</v>
      </c>
      <c r="I278" s="436" t="s">
        <v>1212</v>
      </c>
      <c r="J278" s="525" t="s">
        <v>705</v>
      </c>
      <c r="K278" s="511"/>
      <c r="L278" s="433" t="s">
        <v>660</v>
      </c>
      <c r="M278" s="434" t="s">
        <v>660</v>
      </c>
      <c r="N278" s="525" t="s">
        <v>672</v>
      </c>
      <c r="O278" s="511"/>
      <c r="P278" s="511"/>
    </row>
    <row r="279" spans="1:16" s="24" customFormat="1" ht="21">
      <c r="A279" s="449">
        <v>42</v>
      </c>
      <c r="B279" s="449"/>
      <c r="C279" s="449"/>
      <c r="D279" s="449"/>
      <c r="E279" s="449"/>
      <c r="F279" s="449"/>
      <c r="G279" s="449"/>
      <c r="H279" s="449"/>
      <c r="I279" s="449"/>
      <c r="J279" s="449"/>
      <c r="K279" s="449"/>
      <c r="L279" s="449"/>
      <c r="M279" s="449"/>
      <c r="N279" s="449"/>
      <c r="O279" s="449"/>
      <c r="P279" s="449"/>
    </row>
    <row r="280" spans="1:16" s="24" customFormat="1" ht="21">
      <c r="A280" s="438" t="s">
        <v>660</v>
      </c>
      <c r="B280" s="513" t="s">
        <v>955</v>
      </c>
      <c r="C280" s="508"/>
      <c r="D280" s="508"/>
      <c r="E280" s="509"/>
      <c r="F280" s="514" t="s">
        <v>660</v>
      </c>
      <c r="G280" s="511"/>
      <c r="H280" s="433" t="s">
        <v>660</v>
      </c>
      <c r="I280" s="433" t="s">
        <v>660</v>
      </c>
      <c r="J280" s="514" t="s">
        <v>660</v>
      </c>
      <c r="K280" s="511"/>
      <c r="L280" s="433" t="s">
        <v>660</v>
      </c>
      <c r="M280" s="433" t="s">
        <v>660</v>
      </c>
      <c r="N280" s="514" t="s">
        <v>660</v>
      </c>
      <c r="O280" s="511"/>
      <c r="P280" s="511"/>
    </row>
    <row r="281" spans="1:16" s="24" customFormat="1" ht="21">
      <c r="A281" s="439" t="s">
        <v>660</v>
      </c>
      <c r="B281" s="524" t="s">
        <v>555</v>
      </c>
      <c r="C281" s="521"/>
      <c r="D281" s="521"/>
      <c r="E281" s="521"/>
      <c r="F281" s="514" t="s">
        <v>660</v>
      </c>
      <c r="G281" s="511"/>
      <c r="H281" s="433" t="s">
        <v>660</v>
      </c>
      <c r="I281" s="433" t="s">
        <v>660</v>
      </c>
      <c r="J281" s="514" t="s">
        <v>660</v>
      </c>
      <c r="K281" s="511"/>
      <c r="L281" s="433" t="s">
        <v>660</v>
      </c>
      <c r="M281" s="433" t="s">
        <v>660</v>
      </c>
      <c r="N281" s="514" t="s">
        <v>660</v>
      </c>
      <c r="O281" s="511"/>
      <c r="P281" s="511"/>
    </row>
    <row r="282" spans="1:16" s="24" customFormat="1" ht="21">
      <c r="A282" s="427" t="s">
        <v>660</v>
      </c>
      <c r="B282" s="428" t="s">
        <v>660</v>
      </c>
      <c r="C282" s="507" t="s">
        <v>956</v>
      </c>
      <c r="D282" s="508"/>
      <c r="E282" s="509"/>
      <c r="F282" s="510" t="s">
        <v>1213</v>
      </c>
      <c r="G282" s="511"/>
      <c r="H282" s="430" t="s">
        <v>1214</v>
      </c>
      <c r="I282" s="430" t="s">
        <v>1215</v>
      </c>
      <c r="J282" s="510" t="s">
        <v>705</v>
      </c>
      <c r="K282" s="511"/>
      <c r="L282" s="430" t="s">
        <v>672</v>
      </c>
      <c r="M282" s="431" t="s">
        <v>673</v>
      </c>
      <c r="N282" s="510" t="s">
        <v>672</v>
      </c>
      <c r="O282" s="511"/>
      <c r="P282" s="511"/>
    </row>
    <row r="283" spans="1:16" s="24" customFormat="1" ht="21">
      <c r="A283" s="429" t="s">
        <v>660</v>
      </c>
      <c r="B283" s="426" t="s">
        <v>660</v>
      </c>
      <c r="C283" s="426" t="s">
        <v>660</v>
      </c>
      <c r="D283" s="520" t="s">
        <v>1216</v>
      </c>
      <c r="E283" s="521"/>
      <c r="F283" s="510" t="s">
        <v>705</v>
      </c>
      <c r="G283" s="511"/>
      <c r="H283" s="430" t="s">
        <v>705</v>
      </c>
      <c r="I283" s="430" t="s">
        <v>705</v>
      </c>
      <c r="J283" s="510" t="s">
        <v>1217</v>
      </c>
      <c r="K283" s="511"/>
      <c r="L283" s="430" t="s">
        <v>1218</v>
      </c>
      <c r="M283" s="431" t="s">
        <v>673</v>
      </c>
      <c r="N283" s="510" t="s">
        <v>1219</v>
      </c>
      <c r="O283" s="511"/>
      <c r="P283" s="511"/>
    </row>
    <row r="284" spans="1:16" s="24" customFormat="1" ht="21">
      <c r="A284" s="512" t="s">
        <v>958</v>
      </c>
      <c r="B284" s="511"/>
      <c r="C284" s="511"/>
      <c r="D284" s="511"/>
      <c r="E284" s="511"/>
      <c r="F284" s="525" t="s">
        <v>1213</v>
      </c>
      <c r="G284" s="511"/>
      <c r="H284" s="436" t="s">
        <v>1214</v>
      </c>
      <c r="I284" s="436" t="s">
        <v>1215</v>
      </c>
      <c r="J284" s="525" t="s">
        <v>1217</v>
      </c>
      <c r="K284" s="511"/>
      <c r="L284" s="433" t="s">
        <v>660</v>
      </c>
      <c r="M284" s="434" t="s">
        <v>660</v>
      </c>
      <c r="N284" s="525" t="s">
        <v>1219</v>
      </c>
      <c r="O284" s="511"/>
      <c r="P284" s="511"/>
    </row>
    <row r="285" spans="1:16" s="24" customFormat="1" ht="21">
      <c r="A285" s="512" t="s">
        <v>432</v>
      </c>
      <c r="B285" s="511"/>
      <c r="C285" s="511"/>
      <c r="D285" s="511"/>
      <c r="E285" s="511"/>
      <c r="F285" s="525" t="s">
        <v>1213</v>
      </c>
      <c r="G285" s="511"/>
      <c r="H285" s="436" t="s">
        <v>1214</v>
      </c>
      <c r="I285" s="436" t="s">
        <v>1215</v>
      </c>
      <c r="J285" s="525" t="s">
        <v>1217</v>
      </c>
      <c r="K285" s="511"/>
      <c r="L285" s="433" t="s">
        <v>660</v>
      </c>
      <c r="M285" s="434" t="s">
        <v>660</v>
      </c>
      <c r="N285" s="525" t="s">
        <v>1219</v>
      </c>
      <c r="O285" s="511"/>
      <c r="P285" s="511"/>
    </row>
    <row r="286" spans="1:16" s="24" customFormat="1" ht="21">
      <c r="A286" s="512" t="s">
        <v>1220</v>
      </c>
      <c r="B286" s="511"/>
      <c r="C286" s="511"/>
      <c r="D286" s="511"/>
      <c r="E286" s="511"/>
      <c r="F286" s="525" t="s">
        <v>1221</v>
      </c>
      <c r="G286" s="511"/>
      <c r="H286" s="436" t="s">
        <v>1222</v>
      </c>
      <c r="I286" s="436" t="s">
        <v>1223</v>
      </c>
      <c r="J286" s="525" t="s">
        <v>1224</v>
      </c>
      <c r="K286" s="511"/>
      <c r="L286" s="433" t="s">
        <v>660</v>
      </c>
      <c r="M286" s="434" t="s">
        <v>660</v>
      </c>
      <c r="N286" s="525" t="s">
        <v>1225</v>
      </c>
      <c r="O286" s="511"/>
      <c r="P286" s="511"/>
    </row>
    <row r="287" spans="1:16" s="24" customFormat="1" ht="21">
      <c r="A287" s="512" t="s">
        <v>1226</v>
      </c>
      <c r="B287" s="511"/>
      <c r="C287" s="511"/>
      <c r="D287" s="511"/>
      <c r="E287" s="511"/>
      <c r="F287" s="512" t="s">
        <v>1227</v>
      </c>
      <c r="G287" s="511"/>
      <c r="H287" s="432" t="s">
        <v>1228</v>
      </c>
      <c r="I287" s="432" t="s">
        <v>1229</v>
      </c>
      <c r="J287" s="512" t="s">
        <v>1230</v>
      </c>
      <c r="K287" s="511"/>
      <c r="L287" s="433" t="s">
        <v>660</v>
      </c>
      <c r="M287" s="434" t="s">
        <v>660</v>
      </c>
      <c r="N287" s="512" t="s">
        <v>1231</v>
      </c>
      <c r="O287" s="511"/>
      <c r="P287" s="511"/>
    </row>
    <row r="288" spans="1:16" s="24" customFormat="1" ht="21">
      <c r="A288" s="514" t="s">
        <v>460</v>
      </c>
      <c r="B288" s="511"/>
      <c r="C288" s="511"/>
      <c r="D288" s="511"/>
      <c r="E288" s="511"/>
      <c r="F288" s="514" t="s">
        <v>660</v>
      </c>
      <c r="G288" s="511"/>
      <c r="H288" s="433" t="s">
        <v>660</v>
      </c>
      <c r="I288" s="433" t="s">
        <v>660</v>
      </c>
      <c r="J288" s="514" t="s">
        <v>660</v>
      </c>
      <c r="K288" s="511"/>
      <c r="L288" s="433" t="s">
        <v>660</v>
      </c>
      <c r="M288" s="433" t="s">
        <v>660</v>
      </c>
      <c r="N288" s="514" t="s">
        <v>660</v>
      </c>
      <c r="O288" s="511"/>
      <c r="P288" s="511"/>
    </row>
    <row r="289" spans="1:16" s="24" customFormat="1" ht="21">
      <c r="A289" s="514" t="s">
        <v>461</v>
      </c>
      <c r="B289" s="511"/>
      <c r="C289" s="511"/>
      <c r="D289" s="511"/>
      <c r="E289" s="511"/>
      <c r="F289" s="514" t="s">
        <v>660</v>
      </c>
      <c r="G289" s="511"/>
      <c r="H289" s="433" t="s">
        <v>660</v>
      </c>
      <c r="I289" s="433" t="s">
        <v>660</v>
      </c>
      <c r="J289" s="514" t="s">
        <v>660</v>
      </c>
      <c r="K289" s="511"/>
      <c r="L289" s="433" t="s">
        <v>660</v>
      </c>
      <c r="M289" s="433" t="s">
        <v>660</v>
      </c>
      <c r="N289" s="514" t="s">
        <v>660</v>
      </c>
      <c r="O289" s="511"/>
      <c r="P289" s="511"/>
    </row>
    <row r="290" spans="1:16" s="24" customFormat="1" ht="21">
      <c r="A290" s="439" t="s">
        <v>660</v>
      </c>
      <c r="B290" s="524" t="s">
        <v>743</v>
      </c>
      <c r="C290" s="521"/>
      <c r="D290" s="521"/>
      <c r="E290" s="521"/>
      <c r="F290" s="514" t="s">
        <v>660</v>
      </c>
      <c r="G290" s="511"/>
      <c r="H290" s="433" t="s">
        <v>660</v>
      </c>
      <c r="I290" s="433" t="s">
        <v>660</v>
      </c>
      <c r="J290" s="514" t="s">
        <v>660</v>
      </c>
      <c r="K290" s="511"/>
      <c r="L290" s="433" t="s">
        <v>660</v>
      </c>
      <c r="M290" s="433" t="s">
        <v>660</v>
      </c>
      <c r="N290" s="514" t="s">
        <v>660</v>
      </c>
      <c r="O290" s="511"/>
      <c r="P290" s="511"/>
    </row>
    <row r="291" spans="1:16" s="24" customFormat="1" ht="21">
      <c r="A291" s="438" t="s">
        <v>660</v>
      </c>
      <c r="B291" s="513" t="s">
        <v>410</v>
      </c>
      <c r="C291" s="508"/>
      <c r="D291" s="508"/>
      <c r="E291" s="509"/>
      <c r="F291" s="514" t="s">
        <v>660</v>
      </c>
      <c r="G291" s="511"/>
      <c r="H291" s="433" t="s">
        <v>660</v>
      </c>
      <c r="I291" s="433" t="s">
        <v>660</v>
      </c>
      <c r="J291" s="514" t="s">
        <v>660</v>
      </c>
      <c r="K291" s="511"/>
      <c r="L291" s="433" t="s">
        <v>660</v>
      </c>
      <c r="M291" s="433" t="s">
        <v>660</v>
      </c>
      <c r="N291" s="514" t="s">
        <v>660</v>
      </c>
      <c r="O291" s="511"/>
      <c r="P291" s="511"/>
    </row>
    <row r="292" spans="1:16" s="24" customFormat="1" ht="21">
      <c r="A292" s="429" t="s">
        <v>660</v>
      </c>
      <c r="B292" s="426" t="s">
        <v>660</v>
      </c>
      <c r="C292" s="520" t="s">
        <v>788</v>
      </c>
      <c r="D292" s="521"/>
      <c r="E292" s="521"/>
      <c r="F292" s="510" t="s">
        <v>660</v>
      </c>
      <c r="G292" s="511"/>
      <c r="H292" s="430" t="s">
        <v>660</v>
      </c>
      <c r="I292" s="430" t="s">
        <v>660</v>
      </c>
      <c r="J292" s="510" t="s">
        <v>660</v>
      </c>
      <c r="K292" s="511"/>
      <c r="L292" s="430" t="s">
        <v>660</v>
      </c>
      <c r="M292" s="431" t="s">
        <v>660</v>
      </c>
      <c r="N292" s="510" t="s">
        <v>660</v>
      </c>
      <c r="O292" s="511"/>
      <c r="P292" s="511"/>
    </row>
    <row r="293" spans="1:16" s="24" customFormat="1" ht="21">
      <c r="A293" s="427" t="s">
        <v>660</v>
      </c>
      <c r="B293" s="428" t="s">
        <v>660</v>
      </c>
      <c r="C293" s="428" t="s">
        <v>660</v>
      </c>
      <c r="D293" s="507" t="s">
        <v>1232</v>
      </c>
      <c r="E293" s="509"/>
      <c r="F293" s="510" t="s">
        <v>1233</v>
      </c>
      <c r="G293" s="511"/>
      <c r="H293" s="430" t="s">
        <v>705</v>
      </c>
      <c r="I293" s="430" t="s">
        <v>705</v>
      </c>
      <c r="J293" s="510" t="s">
        <v>705</v>
      </c>
      <c r="K293" s="511"/>
      <c r="L293" s="430" t="s">
        <v>672</v>
      </c>
      <c r="M293" s="431" t="s">
        <v>673</v>
      </c>
      <c r="N293" s="510" t="s">
        <v>672</v>
      </c>
      <c r="O293" s="511"/>
      <c r="P293" s="511"/>
    </row>
    <row r="294" spans="1:16" s="24" customFormat="1" ht="21">
      <c r="A294" s="429" t="s">
        <v>660</v>
      </c>
      <c r="B294" s="426" t="s">
        <v>660</v>
      </c>
      <c r="C294" s="426" t="s">
        <v>660</v>
      </c>
      <c r="D294" s="520" t="s">
        <v>1234</v>
      </c>
      <c r="E294" s="521"/>
      <c r="F294" s="510" t="s">
        <v>705</v>
      </c>
      <c r="G294" s="511"/>
      <c r="H294" s="430" t="s">
        <v>705</v>
      </c>
      <c r="I294" s="430" t="s">
        <v>705</v>
      </c>
      <c r="J294" s="510" t="s">
        <v>765</v>
      </c>
      <c r="K294" s="511"/>
      <c r="L294" s="430" t="s">
        <v>838</v>
      </c>
      <c r="M294" s="431" t="s">
        <v>673</v>
      </c>
      <c r="N294" s="510" t="s">
        <v>815</v>
      </c>
      <c r="O294" s="511"/>
      <c r="P294" s="511"/>
    </row>
    <row r="295" spans="1:16" s="24" customFormat="1" ht="21">
      <c r="A295" s="427" t="s">
        <v>660</v>
      </c>
      <c r="B295" s="428" t="s">
        <v>660</v>
      </c>
      <c r="C295" s="428" t="s">
        <v>660</v>
      </c>
      <c r="D295" s="507" t="s">
        <v>1235</v>
      </c>
      <c r="E295" s="509"/>
      <c r="F295" s="510" t="s">
        <v>705</v>
      </c>
      <c r="G295" s="511"/>
      <c r="H295" s="430" t="s">
        <v>705</v>
      </c>
      <c r="I295" s="430" t="s">
        <v>705</v>
      </c>
      <c r="J295" s="510" t="s">
        <v>765</v>
      </c>
      <c r="K295" s="511"/>
      <c r="L295" s="430" t="s">
        <v>778</v>
      </c>
      <c r="M295" s="431" t="s">
        <v>673</v>
      </c>
      <c r="N295" s="510" t="s">
        <v>672</v>
      </c>
      <c r="O295" s="511"/>
      <c r="P295" s="511"/>
    </row>
    <row r="296" spans="1:16" s="24" customFormat="1" ht="21">
      <c r="A296" s="429" t="s">
        <v>660</v>
      </c>
      <c r="B296" s="426" t="s">
        <v>660</v>
      </c>
      <c r="C296" s="426" t="s">
        <v>660</v>
      </c>
      <c r="D296" s="520" t="s">
        <v>1236</v>
      </c>
      <c r="E296" s="521"/>
      <c r="F296" s="510" t="s">
        <v>705</v>
      </c>
      <c r="G296" s="511"/>
      <c r="H296" s="430" t="s">
        <v>705</v>
      </c>
      <c r="I296" s="430" t="s">
        <v>705</v>
      </c>
      <c r="J296" s="510" t="s">
        <v>765</v>
      </c>
      <c r="K296" s="511"/>
      <c r="L296" s="430" t="s">
        <v>778</v>
      </c>
      <c r="M296" s="431" t="s">
        <v>673</v>
      </c>
      <c r="N296" s="510" t="s">
        <v>672</v>
      </c>
      <c r="O296" s="511"/>
      <c r="P296" s="511"/>
    </row>
    <row r="297" spans="1:16" s="24" customFormat="1" ht="21">
      <c r="A297" s="427" t="s">
        <v>660</v>
      </c>
      <c r="B297" s="428" t="s">
        <v>660</v>
      </c>
      <c r="C297" s="428" t="s">
        <v>660</v>
      </c>
      <c r="D297" s="507" t="s">
        <v>1237</v>
      </c>
      <c r="E297" s="509"/>
      <c r="F297" s="510" t="s">
        <v>705</v>
      </c>
      <c r="G297" s="511"/>
      <c r="H297" s="430" t="s">
        <v>705</v>
      </c>
      <c r="I297" s="430" t="s">
        <v>705</v>
      </c>
      <c r="J297" s="510" t="s">
        <v>705</v>
      </c>
      <c r="K297" s="511"/>
      <c r="L297" s="430" t="s">
        <v>780</v>
      </c>
      <c r="M297" s="431" t="s">
        <v>673</v>
      </c>
      <c r="N297" s="510" t="s">
        <v>748</v>
      </c>
      <c r="O297" s="511"/>
      <c r="P297" s="511"/>
    </row>
    <row r="298" spans="1:16" s="24" customFormat="1" ht="21">
      <c r="A298" s="526" t="s">
        <v>839</v>
      </c>
      <c r="B298" s="521"/>
      <c r="C298" s="521"/>
      <c r="D298" s="521"/>
      <c r="E298" s="521"/>
      <c r="F298" s="525" t="s">
        <v>1233</v>
      </c>
      <c r="G298" s="511"/>
      <c r="H298" s="436" t="s">
        <v>705</v>
      </c>
      <c r="I298" s="436" t="s">
        <v>705</v>
      </c>
      <c r="J298" s="525" t="s">
        <v>1238</v>
      </c>
      <c r="K298" s="511"/>
      <c r="L298" s="433" t="s">
        <v>660</v>
      </c>
      <c r="M298" s="434" t="s">
        <v>660</v>
      </c>
      <c r="N298" s="525" t="s">
        <v>766</v>
      </c>
      <c r="O298" s="511"/>
      <c r="P298" s="511"/>
    </row>
    <row r="299" spans="1:16" s="24" customFormat="1" ht="21">
      <c r="A299" s="438" t="s">
        <v>660</v>
      </c>
      <c r="B299" s="513" t="s">
        <v>845</v>
      </c>
      <c r="C299" s="508"/>
      <c r="D299" s="508"/>
      <c r="E299" s="509"/>
      <c r="F299" s="514" t="s">
        <v>660</v>
      </c>
      <c r="G299" s="511"/>
      <c r="H299" s="433" t="s">
        <v>660</v>
      </c>
      <c r="I299" s="433" t="s">
        <v>660</v>
      </c>
      <c r="J299" s="514" t="s">
        <v>660</v>
      </c>
      <c r="K299" s="511"/>
      <c r="L299" s="433" t="s">
        <v>660</v>
      </c>
      <c r="M299" s="433" t="s">
        <v>660</v>
      </c>
      <c r="N299" s="514" t="s">
        <v>660</v>
      </c>
      <c r="O299" s="511"/>
      <c r="P299" s="511"/>
    </row>
    <row r="300" spans="1:16" s="24" customFormat="1" ht="21">
      <c r="A300" s="429" t="s">
        <v>660</v>
      </c>
      <c r="B300" s="426" t="s">
        <v>660</v>
      </c>
      <c r="C300" s="520" t="s">
        <v>1239</v>
      </c>
      <c r="D300" s="521"/>
      <c r="E300" s="521"/>
      <c r="F300" s="510" t="s">
        <v>1240</v>
      </c>
      <c r="G300" s="511"/>
      <c r="H300" s="430" t="s">
        <v>931</v>
      </c>
      <c r="I300" s="430" t="s">
        <v>1241</v>
      </c>
      <c r="J300" s="510" t="s">
        <v>747</v>
      </c>
      <c r="K300" s="511"/>
      <c r="L300" s="430" t="s">
        <v>672</v>
      </c>
      <c r="M300" s="431" t="s">
        <v>673</v>
      </c>
      <c r="N300" s="510" t="s">
        <v>748</v>
      </c>
      <c r="O300" s="511"/>
      <c r="P300" s="511"/>
    </row>
    <row r="301" spans="1:16" s="24" customFormat="1" ht="21">
      <c r="A301" s="512" t="s">
        <v>881</v>
      </c>
      <c r="B301" s="511"/>
      <c r="C301" s="511"/>
      <c r="D301" s="511"/>
      <c r="E301" s="511"/>
      <c r="F301" s="525" t="s">
        <v>1240</v>
      </c>
      <c r="G301" s="511"/>
      <c r="H301" s="436" t="s">
        <v>931</v>
      </c>
      <c r="I301" s="436" t="s">
        <v>1241</v>
      </c>
      <c r="J301" s="525" t="s">
        <v>747</v>
      </c>
      <c r="K301" s="511"/>
      <c r="L301" s="433" t="s">
        <v>660</v>
      </c>
      <c r="M301" s="434" t="s">
        <v>660</v>
      </c>
      <c r="N301" s="525" t="s">
        <v>748</v>
      </c>
      <c r="O301" s="511"/>
      <c r="P301" s="511"/>
    </row>
    <row r="302" spans="1:16" s="24" customFormat="1" ht="21">
      <c r="A302" s="512" t="s">
        <v>416</v>
      </c>
      <c r="B302" s="511"/>
      <c r="C302" s="511"/>
      <c r="D302" s="511"/>
      <c r="E302" s="511"/>
      <c r="F302" s="525" t="s">
        <v>1242</v>
      </c>
      <c r="G302" s="511"/>
      <c r="H302" s="436" t="s">
        <v>931</v>
      </c>
      <c r="I302" s="436" t="s">
        <v>1241</v>
      </c>
      <c r="J302" s="525" t="s">
        <v>1243</v>
      </c>
      <c r="K302" s="511"/>
      <c r="L302" s="433" t="s">
        <v>660</v>
      </c>
      <c r="M302" s="434" t="s">
        <v>660</v>
      </c>
      <c r="N302" s="525" t="s">
        <v>1115</v>
      </c>
      <c r="O302" s="511"/>
      <c r="P302" s="511"/>
    </row>
    <row r="303" spans="1:16" s="24" customFormat="1" ht="21">
      <c r="A303" s="512" t="s">
        <v>1244</v>
      </c>
      <c r="B303" s="511"/>
      <c r="C303" s="511"/>
      <c r="D303" s="511"/>
      <c r="E303" s="511"/>
      <c r="F303" s="525" t="s">
        <v>1242</v>
      </c>
      <c r="G303" s="511"/>
      <c r="H303" s="436" t="s">
        <v>931</v>
      </c>
      <c r="I303" s="436" t="s">
        <v>1241</v>
      </c>
      <c r="J303" s="525" t="s">
        <v>1243</v>
      </c>
      <c r="K303" s="511"/>
      <c r="L303" s="433" t="s">
        <v>660</v>
      </c>
      <c r="M303" s="434" t="s">
        <v>660</v>
      </c>
      <c r="N303" s="525" t="s">
        <v>1115</v>
      </c>
      <c r="O303" s="511"/>
      <c r="P303" s="511"/>
    </row>
    <row r="304" spans="1:16" s="24" customFormat="1" ht="21">
      <c r="A304" s="512" t="s">
        <v>1245</v>
      </c>
      <c r="B304" s="511"/>
      <c r="C304" s="511"/>
      <c r="D304" s="511"/>
      <c r="E304" s="511"/>
      <c r="F304" s="512" t="s">
        <v>1242</v>
      </c>
      <c r="G304" s="511"/>
      <c r="H304" s="432" t="s">
        <v>931</v>
      </c>
      <c r="I304" s="432" t="s">
        <v>1241</v>
      </c>
      <c r="J304" s="512" t="s">
        <v>1243</v>
      </c>
      <c r="K304" s="511"/>
      <c r="L304" s="433" t="s">
        <v>660</v>
      </c>
      <c r="M304" s="434" t="s">
        <v>660</v>
      </c>
      <c r="N304" s="512" t="s">
        <v>1115</v>
      </c>
      <c r="O304" s="511"/>
      <c r="P304" s="511"/>
    </row>
    <row r="305" spans="1:16" s="24" customFormat="1" ht="21">
      <c r="A305" s="449">
        <v>43</v>
      </c>
      <c r="B305" s="449"/>
      <c r="C305" s="449"/>
      <c r="D305" s="449"/>
      <c r="E305" s="449"/>
      <c r="F305" s="449"/>
      <c r="G305" s="449"/>
      <c r="H305" s="449"/>
      <c r="I305" s="449"/>
      <c r="J305" s="449"/>
      <c r="K305" s="449"/>
      <c r="L305" s="449"/>
      <c r="M305" s="449"/>
      <c r="N305" s="449"/>
      <c r="O305" s="449"/>
      <c r="P305" s="449"/>
    </row>
    <row r="306" spans="1:16" s="24" customFormat="1" ht="21">
      <c r="A306" s="514" t="s">
        <v>462</v>
      </c>
      <c r="B306" s="511"/>
      <c r="C306" s="511"/>
      <c r="D306" s="511"/>
      <c r="E306" s="511"/>
      <c r="F306" s="514" t="s">
        <v>660</v>
      </c>
      <c r="G306" s="511"/>
      <c r="H306" s="433" t="s">
        <v>660</v>
      </c>
      <c r="I306" s="433" t="s">
        <v>660</v>
      </c>
      <c r="J306" s="514" t="s">
        <v>660</v>
      </c>
      <c r="K306" s="511"/>
      <c r="L306" s="433" t="s">
        <v>660</v>
      </c>
      <c r="M306" s="433" t="s">
        <v>660</v>
      </c>
      <c r="N306" s="514" t="s">
        <v>660</v>
      </c>
      <c r="O306" s="511"/>
      <c r="P306" s="511"/>
    </row>
    <row r="307" spans="1:16" s="24" customFormat="1" ht="21">
      <c r="A307" s="514" t="s">
        <v>496</v>
      </c>
      <c r="B307" s="511"/>
      <c r="C307" s="511"/>
      <c r="D307" s="511"/>
      <c r="E307" s="511"/>
      <c r="F307" s="514" t="s">
        <v>660</v>
      </c>
      <c r="G307" s="511"/>
      <c r="H307" s="433" t="s">
        <v>660</v>
      </c>
      <c r="I307" s="433" t="s">
        <v>660</v>
      </c>
      <c r="J307" s="514" t="s">
        <v>660</v>
      </c>
      <c r="K307" s="511"/>
      <c r="L307" s="433" t="s">
        <v>660</v>
      </c>
      <c r="M307" s="433" t="s">
        <v>660</v>
      </c>
      <c r="N307" s="514" t="s">
        <v>660</v>
      </c>
      <c r="O307" s="511"/>
      <c r="P307" s="511"/>
    </row>
    <row r="308" spans="1:16" s="24" customFormat="1" ht="21">
      <c r="A308" s="439" t="s">
        <v>660</v>
      </c>
      <c r="B308" s="524" t="s">
        <v>743</v>
      </c>
      <c r="C308" s="521"/>
      <c r="D308" s="521"/>
      <c r="E308" s="521"/>
      <c r="F308" s="514" t="s">
        <v>660</v>
      </c>
      <c r="G308" s="511"/>
      <c r="H308" s="433" t="s">
        <v>660</v>
      </c>
      <c r="I308" s="433" t="s">
        <v>660</v>
      </c>
      <c r="J308" s="514" t="s">
        <v>660</v>
      </c>
      <c r="K308" s="511"/>
      <c r="L308" s="433" t="s">
        <v>660</v>
      </c>
      <c r="M308" s="433" t="s">
        <v>660</v>
      </c>
      <c r="N308" s="514" t="s">
        <v>660</v>
      </c>
      <c r="O308" s="511"/>
      <c r="P308" s="511"/>
    </row>
    <row r="309" spans="1:16" s="24" customFormat="1" ht="21">
      <c r="A309" s="438" t="s">
        <v>660</v>
      </c>
      <c r="B309" s="513" t="s">
        <v>410</v>
      </c>
      <c r="C309" s="508"/>
      <c r="D309" s="508"/>
      <c r="E309" s="509"/>
      <c r="F309" s="514" t="s">
        <v>660</v>
      </c>
      <c r="G309" s="511"/>
      <c r="H309" s="433" t="s">
        <v>660</v>
      </c>
      <c r="I309" s="433" t="s">
        <v>660</v>
      </c>
      <c r="J309" s="514" t="s">
        <v>660</v>
      </c>
      <c r="K309" s="511"/>
      <c r="L309" s="433" t="s">
        <v>660</v>
      </c>
      <c r="M309" s="433" t="s">
        <v>660</v>
      </c>
      <c r="N309" s="514" t="s">
        <v>660</v>
      </c>
      <c r="O309" s="511"/>
      <c r="P309" s="511"/>
    </row>
    <row r="310" spans="1:16" s="24" customFormat="1" ht="21">
      <c r="A310" s="429" t="s">
        <v>660</v>
      </c>
      <c r="B310" s="426" t="s">
        <v>660</v>
      </c>
      <c r="C310" s="520" t="s">
        <v>788</v>
      </c>
      <c r="D310" s="521"/>
      <c r="E310" s="521"/>
      <c r="F310" s="510" t="s">
        <v>660</v>
      </c>
      <c r="G310" s="511"/>
      <c r="H310" s="430" t="s">
        <v>660</v>
      </c>
      <c r="I310" s="430" t="s">
        <v>660</v>
      </c>
      <c r="J310" s="510" t="s">
        <v>660</v>
      </c>
      <c r="K310" s="511"/>
      <c r="L310" s="430" t="s">
        <v>660</v>
      </c>
      <c r="M310" s="431" t="s">
        <v>660</v>
      </c>
      <c r="N310" s="510" t="s">
        <v>660</v>
      </c>
      <c r="O310" s="511"/>
      <c r="P310" s="511"/>
    </row>
    <row r="311" spans="1:16" s="24" customFormat="1" ht="21">
      <c r="A311" s="427" t="s">
        <v>660</v>
      </c>
      <c r="B311" s="428" t="s">
        <v>660</v>
      </c>
      <c r="C311" s="428" t="s">
        <v>660</v>
      </c>
      <c r="D311" s="507" t="s">
        <v>1246</v>
      </c>
      <c r="E311" s="509"/>
      <c r="F311" s="510" t="s">
        <v>705</v>
      </c>
      <c r="G311" s="511"/>
      <c r="H311" s="430" t="s">
        <v>705</v>
      </c>
      <c r="I311" s="430" t="s">
        <v>705</v>
      </c>
      <c r="J311" s="510" t="s">
        <v>747</v>
      </c>
      <c r="K311" s="511"/>
      <c r="L311" s="430" t="s">
        <v>1000</v>
      </c>
      <c r="M311" s="431" t="s">
        <v>673</v>
      </c>
      <c r="N311" s="510" t="s">
        <v>815</v>
      </c>
      <c r="O311" s="511"/>
      <c r="P311" s="511"/>
    </row>
    <row r="312" spans="1:16" s="24" customFormat="1" ht="21">
      <c r="A312" s="429" t="s">
        <v>660</v>
      </c>
      <c r="B312" s="426" t="s">
        <v>660</v>
      </c>
      <c r="C312" s="426" t="s">
        <v>660</v>
      </c>
      <c r="D312" s="520" t="s">
        <v>1247</v>
      </c>
      <c r="E312" s="521"/>
      <c r="F312" s="510" t="s">
        <v>705</v>
      </c>
      <c r="G312" s="511"/>
      <c r="H312" s="430" t="s">
        <v>705</v>
      </c>
      <c r="I312" s="430" t="s">
        <v>705</v>
      </c>
      <c r="J312" s="510" t="s">
        <v>1013</v>
      </c>
      <c r="K312" s="511"/>
      <c r="L312" s="430" t="s">
        <v>778</v>
      </c>
      <c r="M312" s="431" t="s">
        <v>673</v>
      </c>
      <c r="N312" s="510" t="s">
        <v>672</v>
      </c>
      <c r="O312" s="511"/>
      <c r="P312" s="511"/>
    </row>
    <row r="313" spans="1:16" s="24" customFormat="1" ht="21">
      <c r="A313" s="427" t="s">
        <v>660</v>
      </c>
      <c r="B313" s="428" t="s">
        <v>660</v>
      </c>
      <c r="C313" s="428" t="s">
        <v>660</v>
      </c>
      <c r="D313" s="507" t="s">
        <v>1248</v>
      </c>
      <c r="E313" s="509"/>
      <c r="F313" s="510" t="s">
        <v>705</v>
      </c>
      <c r="G313" s="511"/>
      <c r="H313" s="430" t="s">
        <v>705</v>
      </c>
      <c r="I313" s="430" t="s">
        <v>705</v>
      </c>
      <c r="J313" s="510" t="s">
        <v>705</v>
      </c>
      <c r="K313" s="511"/>
      <c r="L313" s="430" t="s">
        <v>780</v>
      </c>
      <c r="M313" s="431" t="s">
        <v>673</v>
      </c>
      <c r="N313" s="510" t="s">
        <v>748</v>
      </c>
      <c r="O313" s="511"/>
      <c r="P313" s="511"/>
    </row>
    <row r="314" spans="1:16" s="24" customFormat="1" ht="21">
      <c r="A314" s="512" t="s">
        <v>839</v>
      </c>
      <c r="B314" s="511"/>
      <c r="C314" s="511"/>
      <c r="D314" s="511"/>
      <c r="E314" s="511"/>
      <c r="F314" s="525" t="s">
        <v>705</v>
      </c>
      <c r="G314" s="511"/>
      <c r="H314" s="436" t="s">
        <v>705</v>
      </c>
      <c r="I314" s="436" t="s">
        <v>705</v>
      </c>
      <c r="J314" s="525" t="s">
        <v>1238</v>
      </c>
      <c r="K314" s="511"/>
      <c r="L314" s="433" t="s">
        <v>660</v>
      </c>
      <c r="M314" s="434" t="s">
        <v>660</v>
      </c>
      <c r="N314" s="525" t="s">
        <v>766</v>
      </c>
      <c r="O314" s="511"/>
      <c r="P314" s="511"/>
    </row>
    <row r="315" spans="1:16" s="24" customFormat="1" ht="21">
      <c r="A315" s="512" t="s">
        <v>416</v>
      </c>
      <c r="B315" s="511"/>
      <c r="C315" s="511"/>
      <c r="D315" s="511"/>
      <c r="E315" s="511"/>
      <c r="F315" s="525" t="s">
        <v>705</v>
      </c>
      <c r="G315" s="511"/>
      <c r="H315" s="436" t="s">
        <v>705</v>
      </c>
      <c r="I315" s="436" t="s">
        <v>705</v>
      </c>
      <c r="J315" s="525" t="s">
        <v>1238</v>
      </c>
      <c r="K315" s="511"/>
      <c r="L315" s="433" t="s">
        <v>660</v>
      </c>
      <c r="M315" s="434" t="s">
        <v>660</v>
      </c>
      <c r="N315" s="525" t="s">
        <v>766</v>
      </c>
      <c r="O315" s="511"/>
      <c r="P315" s="511"/>
    </row>
    <row r="316" spans="1:16" s="24" customFormat="1" ht="21">
      <c r="A316" s="512" t="s">
        <v>1249</v>
      </c>
      <c r="B316" s="511"/>
      <c r="C316" s="511"/>
      <c r="D316" s="511"/>
      <c r="E316" s="511"/>
      <c r="F316" s="525" t="s">
        <v>705</v>
      </c>
      <c r="G316" s="511"/>
      <c r="H316" s="436" t="s">
        <v>705</v>
      </c>
      <c r="I316" s="436" t="s">
        <v>705</v>
      </c>
      <c r="J316" s="525" t="s">
        <v>1238</v>
      </c>
      <c r="K316" s="511"/>
      <c r="L316" s="433" t="s">
        <v>660</v>
      </c>
      <c r="M316" s="434" t="s">
        <v>660</v>
      </c>
      <c r="N316" s="525" t="s">
        <v>766</v>
      </c>
      <c r="O316" s="511"/>
      <c r="P316" s="511"/>
    </row>
    <row r="317" spans="1:16" s="24" customFormat="1" ht="21">
      <c r="A317" s="512" t="s">
        <v>1250</v>
      </c>
      <c r="B317" s="511"/>
      <c r="C317" s="511"/>
      <c r="D317" s="511"/>
      <c r="E317" s="511"/>
      <c r="F317" s="512" t="s">
        <v>705</v>
      </c>
      <c r="G317" s="511"/>
      <c r="H317" s="432" t="s">
        <v>705</v>
      </c>
      <c r="I317" s="432" t="s">
        <v>705</v>
      </c>
      <c r="J317" s="512" t="s">
        <v>1238</v>
      </c>
      <c r="K317" s="511"/>
      <c r="L317" s="433" t="s">
        <v>660</v>
      </c>
      <c r="M317" s="434" t="s">
        <v>660</v>
      </c>
      <c r="N317" s="512" t="s">
        <v>766</v>
      </c>
      <c r="O317" s="511"/>
      <c r="P317" s="511"/>
    </row>
    <row r="318" spans="1:16" s="24" customFormat="1" ht="21">
      <c r="A318" s="514" t="s">
        <v>463</v>
      </c>
      <c r="B318" s="511"/>
      <c r="C318" s="511"/>
      <c r="D318" s="511"/>
      <c r="E318" s="511"/>
      <c r="F318" s="514" t="s">
        <v>660</v>
      </c>
      <c r="G318" s="511"/>
      <c r="H318" s="433" t="s">
        <v>660</v>
      </c>
      <c r="I318" s="433" t="s">
        <v>660</v>
      </c>
      <c r="J318" s="514" t="s">
        <v>660</v>
      </c>
      <c r="K318" s="511"/>
      <c r="L318" s="433" t="s">
        <v>660</v>
      </c>
      <c r="M318" s="433" t="s">
        <v>660</v>
      </c>
      <c r="N318" s="514" t="s">
        <v>660</v>
      </c>
      <c r="O318" s="511"/>
      <c r="P318" s="511"/>
    </row>
    <row r="319" spans="1:16" s="24" customFormat="1" ht="21">
      <c r="A319" s="514" t="s">
        <v>1251</v>
      </c>
      <c r="B319" s="511"/>
      <c r="C319" s="511"/>
      <c r="D319" s="511"/>
      <c r="E319" s="511"/>
      <c r="F319" s="514" t="s">
        <v>660</v>
      </c>
      <c r="G319" s="511"/>
      <c r="H319" s="433" t="s">
        <v>660</v>
      </c>
      <c r="I319" s="433" t="s">
        <v>660</v>
      </c>
      <c r="J319" s="514" t="s">
        <v>660</v>
      </c>
      <c r="K319" s="511"/>
      <c r="L319" s="433" t="s">
        <v>660</v>
      </c>
      <c r="M319" s="433" t="s">
        <v>660</v>
      </c>
      <c r="N319" s="514" t="s">
        <v>660</v>
      </c>
      <c r="O319" s="511"/>
      <c r="P319" s="511"/>
    </row>
    <row r="320" spans="1:16" s="24" customFormat="1" ht="21">
      <c r="A320" s="439" t="s">
        <v>660</v>
      </c>
      <c r="B320" s="524" t="s">
        <v>667</v>
      </c>
      <c r="C320" s="521"/>
      <c r="D320" s="521"/>
      <c r="E320" s="521"/>
      <c r="F320" s="514" t="s">
        <v>660</v>
      </c>
      <c r="G320" s="511"/>
      <c r="H320" s="433" t="s">
        <v>660</v>
      </c>
      <c r="I320" s="433" t="s">
        <v>660</v>
      </c>
      <c r="J320" s="514" t="s">
        <v>660</v>
      </c>
      <c r="K320" s="511"/>
      <c r="L320" s="433" t="s">
        <v>660</v>
      </c>
      <c r="M320" s="433" t="s">
        <v>660</v>
      </c>
      <c r="N320" s="514" t="s">
        <v>660</v>
      </c>
      <c r="O320" s="511"/>
      <c r="P320" s="511"/>
    </row>
    <row r="321" spans="1:16" s="24" customFormat="1" ht="21">
      <c r="A321" s="438" t="s">
        <v>660</v>
      </c>
      <c r="B321" s="513" t="s">
        <v>694</v>
      </c>
      <c r="C321" s="508"/>
      <c r="D321" s="508"/>
      <c r="E321" s="509"/>
      <c r="F321" s="514" t="s">
        <v>660</v>
      </c>
      <c r="G321" s="511"/>
      <c r="H321" s="433" t="s">
        <v>660</v>
      </c>
      <c r="I321" s="433" t="s">
        <v>660</v>
      </c>
      <c r="J321" s="514" t="s">
        <v>660</v>
      </c>
      <c r="K321" s="511"/>
      <c r="L321" s="433" t="s">
        <v>660</v>
      </c>
      <c r="M321" s="433" t="s">
        <v>660</v>
      </c>
      <c r="N321" s="514" t="s">
        <v>660</v>
      </c>
      <c r="O321" s="511"/>
      <c r="P321" s="511"/>
    </row>
    <row r="322" spans="1:16" s="24" customFormat="1" ht="21">
      <c r="A322" s="429" t="s">
        <v>660</v>
      </c>
      <c r="B322" s="426" t="s">
        <v>660</v>
      </c>
      <c r="C322" s="520" t="s">
        <v>695</v>
      </c>
      <c r="D322" s="521"/>
      <c r="E322" s="521"/>
      <c r="F322" s="510" t="s">
        <v>1252</v>
      </c>
      <c r="G322" s="511"/>
      <c r="H322" s="430" t="s">
        <v>1253</v>
      </c>
      <c r="I322" s="430" t="s">
        <v>1254</v>
      </c>
      <c r="J322" s="510" t="s">
        <v>1255</v>
      </c>
      <c r="K322" s="511"/>
      <c r="L322" s="430" t="s">
        <v>1256</v>
      </c>
      <c r="M322" s="431" t="s">
        <v>673</v>
      </c>
      <c r="N322" s="510" t="s">
        <v>1257</v>
      </c>
      <c r="O322" s="511"/>
      <c r="P322" s="511"/>
    </row>
    <row r="323" spans="1:16" s="24" customFormat="1" ht="21">
      <c r="A323" s="427" t="s">
        <v>660</v>
      </c>
      <c r="B323" s="428" t="s">
        <v>660</v>
      </c>
      <c r="C323" s="507" t="s">
        <v>702</v>
      </c>
      <c r="D323" s="508"/>
      <c r="E323" s="509"/>
      <c r="F323" s="510" t="s">
        <v>1258</v>
      </c>
      <c r="G323" s="511"/>
      <c r="H323" s="430" t="s">
        <v>1259</v>
      </c>
      <c r="I323" s="430" t="s">
        <v>705</v>
      </c>
      <c r="J323" s="510" t="s">
        <v>705</v>
      </c>
      <c r="K323" s="511"/>
      <c r="L323" s="430" t="s">
        <v>672</v>
      </c>
      <c r="M323" s="431" t="s">
        <v>673</v>
      </c>
      <c r="N323" s="510" t="s">
        <v>672</v>
      </c>
      <c r="O323" s="511"/>
      <c r="P323" s="511"/>
    </row>
    <row r="324" spans="1:16" s="24" customFormat="1" ht="21">
      <c r="A324" s="429" t="s">
        <v>660</v>
      </c>
      <c r="B324" s="426" t="s">
        <v>660</v>
      </c>
      <c r="C324" s="520" t="s">
        <v>709</v>
      </c>
      <c r="D324" s="521"/>
      <c r="E324" s="521"/>
      <c r="F324" s="510" t="s">
        <v>972</v>
      </c>
      <c r="G324" s="511"/>
      <c r="H324" s="430" t="s">
        <v>973</v>
      </c>
      <c r="I324" s="430" t="s">
        <v>972</v>
      </c>
      <c r="J324" s="510" t="s">
        <v>973</v>
      </c>
      <c r="K324" s="511"/>
      <c r="L324" s="430" t="s">
        <v>672</v>
      </c>
      <c r="M324" s="431" t="s">
        <v>673</v>
      </c>
      <c r="N324" s="510" t="s">
        <v>974</v>
      </c>
      <c r="O324" s="511"/>
      <c r="P324" s="511"/>
    </row>
    <row r="325" spans="1:16" s="24" customFormat="1" ht="21">
      <c r="A325" s="427" t="s">
        <v>660</v>
      </c>
      <c r="B325" s="428" t="s">
        <v>660</v>
      </c>
      <c r="C325" s="507" t="s">
        <v>714</v>
      </c>
      <c r="D325" s="508"/>
      <c r="E325" s="509"/>
      <c r="F325" s="510" t="s">
        <v>1260</v>
      </c>
      <c r="G325" s="511"/>
      <c r="H325" s="430" t="s">
        <v>1261</v>
      </c>
      <c r="I325" s="430" t="s">
        <v>1262</v>
      </c>
      <c r="J325" s="510" t="s">
        <v>1263</v>
      </c>
      <c r="K325" s="511"/>
      <c r="L325" s="430" t="s">
        <v>1264</v>
      </c>
      <c r="M325" s="431" t="s">
        <v>673</v>
      </c>
      <c r="N325" s="510" t="s">
        <v>1265</v>
      </c>
      <c r="O325" s="511"/>
      <c r="P325" s="511"/>
    </row>
    <row r="326" spans="1:16" s="24" customFormat="1" ht="21">
      <c r="A326" s="429" t="s">
        <v>660</v>
      </c>
      <c r="B326" s="426" t="s">
        <v>660</v>
      </c>
      <c r="C326" s="520" t="s">
        <v>721</v>
      </c>
      <c r="D326" s="521"/>
      <c r="E326" s="521"/>
      <c r="F326" s="510" t="s">
        <v>1266</v>
      </c>
      <c r="G326" s="511"/>
      <c r="H326" s="430" t="s">
        <v>1267</v>
      </c>
      <c r="I326" s="430" t="s">
        <v>938</v>
      </c>
      <c r="J326" s="510" t="s">
        <v>1267</v>
      </c>
      <c r="K326" s="511"/>
      <c r="L326" s="430" t="s">
        <v>1268</v>
      </c>
      <c r="M326" s="431" t="s">
        <v>673</v>
      </c>
      <c r="N326" s="510" t="s">
        <v>826</v>
      </c>
      <c r="O326" s="511"/>
      <c r="P326" s="511"/>
    </row>
    <row r="327" spans="1:16" s="24" customFormat="1" ht="21">
      <c r="A327" s="512" t="s">
        <v>732</v>
      </c>
      <c r="B327" s="511"/>
      <c r="C327" s="511"/>
      <c r="D327" s="511"/>
      <c r="E327" s="511"/>
      <c r="F327" s="525" t="s">
        <v>1269</v>
      </c>
      <c r="G327" s="511"/>
      <c r="H327" s="436" t="s">
        <v>1270</v>
      </c>
      <c r="I327" s="436" t="s">
        <v>1271</v>
      </c>
      <c r="J327" s="525" t="s">
        <v>1272</v>
      </c>
      <c r="K327" s="511"/>
      <c r="L327" s="433" t="s">
        <v>660</v>
      </c>
      <c r="M327" s="434" t="s">
        <v>660</v>
      </c>
      <c r="N327" s="525" t="s">
        <v>1273</v>
      </c>
      <c r="O327" s="511"/>
      <c r="P327" s="511"/>
    </row>
    <row r="328" spans="1:16" s="24" customFormat="1" ht="21">
      <c r="A328" s="512" t="s">
        <v>407</v>
      </c>
      <c r="B328" s="511"/>
      <c r="C328" s="511"/>
      <c r="D328" s="511"/>
      <c r="E328" s="511"/>
      <c r="F328" s="525" t="s">
        <v>1269</v>
      </c>
      <c r="G328" s="511"/>
      <c r="H328" s="436" t="s">
        <v>1270</v>
      </c>
      <c r="I328" s="436" t="s">
        <v>1271</v>
      </c>
      <c r="J328" s="525" t="s">
        <v>1272</v>
      </c>
      <c r="K328" s="511"/>
      <c r="L328" s="433" t="s">
        <v>660</v>
      </c>
      <c r="M328" s="434" t="s">
        <v>660</v>
      </c>
      <c r="N328" s="525" t="s">
        <v>1273</v>
      </c>
      <c r="O328" s="511"/>
      <c r="P328" s="511"/>
    </row>
    <row r="329" spans="1:16" s="24" customFormat="1" ht="21">
      <c r="A329" s="439" t="s">
        <v>660</v>
      </c>
      <c r="B329" s="524" t="s">
        <v>743</v>
      </c>
      <c r="C329" s="521"/>
      <c r="D329" s="521"/>
      <c r="E329" s="521"/>
      <c r="F329" s="514" t="s">
        <v>660</v>
      </c>
      <c r="G329" s="511"/>
      <c r="H329" s="433" t="s">
        <v>660</v>
      </c>
      <c r="I329" s="433" t="s">
        <v>660</v>
      </c>
      <c r="J329" s="514" t="s">
        <v>660</v>
      </c>
      <c r="K329" s="511"/>
      <c r="L329" s="433" t="s">
        <v>660</v>
      </c>
      <c r="M329" s="433" t="s">
        <v>660</v>
      </c>
      <c r="N329" s="514" t="s">
        <v>660</v>
      </c>
      <c r="O329" s="511"/>
      <c r="P329" s="511"/>
    </row>
    <row r="330" spans="1:16" s="24" customFormat="1" ht="21">
      <c r="A330" s="438" t="s">
        <v>660</v>
      </c>
      <c r="B330" s="513" t="s">
        <v>744</v>
      </c>
      <c r="C330" s="508"/>
      <c r="D330" s="508"/>
      <c r="E330" s="509"/>
      <c r="F330" s="514" t="s">
        <v>660</v>
      </c>
      <c r="G330" s="511"/>
      <c r="H330" s="433" t="s">
        <v>660</v>
      </c>
      <c r="I330" s="433" t="s">
        <v>660</v>
      </c>
      <c r="J330" s="514" t="s">
        <v>660</v>
      </c>
      <c r="K330" s="511"/>
      <c r="L330" s="433" t="s">
        <v>660</v>
      </c>
      <c r="M330" s="433" t="s">
        <v>660</v>
      </c>
      <c r="N330" s="514" t="s">
        <v>660</v>
      </c>
      <c r="O330" s="511"/>
      <c r="P330" s="511"/>
    </row>
    <row r="331" spans="1:16" s="24" customFormat="1" ht="21">
      <c r="A331" s="449">
        <v>44</v>
      </c>
      <c r="B331" s="449"/>
      <c r="C331" s="449"/>
      <c r="D331" s="449"/>
      <c r="E331" s="449"/>
      <c r="F331" s="449"/>
      <c r="G331" s="449"/>
      <c r="H331" s="449"/>
      <c r="I331" s="449"/>
      <c r="J331" s="449"/>
      <c r="K331" s="449"/>
      <c r="L331" s="449"/>
      <c r="M331" s="449"/>
      <c r="N331" s="449"/>
      <c r="O331" s="449"/>
      <c r="P331" s="449"/>
    </row>
    <row r="332" spans="1:16" s="24" customFormat="1" ht="21">
      <c r="A332" s="427" t="s">
        <v>660</v>
      </c>
      <c r="B332" s="428" t="s">
        <v>660</v>
      </c>
      <c r="C332" s="507" t="s">
        <v>745</v>
      </c>
      <c r="D332" s="508"/>
      <c r="E332" s="509"/>
      <c r="F332" s="510" t="s">
        <v>705</v>
      </c>
      <c r="G332" s="511"/>
      <c r="H332" s="430" t="s">
        <v>705</v>
      </c>
      <c r="I332" s="430" t="s">
        <v>705</v>
      </c>
      <c r="J332" s="510" t="s">
        <v>765</v>
      </c>
      <c r="K332" s="511"/>
      <c r="L332" s="430" t="s">
        <v>802</v>
      </c>
      <c r="M332" s="431" t="s">
        <v>673</v>
      </c>
      <c r="N332" s="510" t="s">
        <v>748</v>
      </c>
      <c r="O332" s="511"/>
      <c r="P332" s="511"/>
    </row>
    <row r="333" spans="1:16" s="24" customFormat="1" ht="21">
      <c r="A333" s="429" t="s">
        <v>660</v>
      </c>
      <c r="B333" s="426" t="s">
        <v>660</v>
      </c>
      <c r="C333" s="520" t="s">
        <v>749</v>
      </c>
      <c r="D333" s="521"/>
      <c r="E333" s="521"/>
      <c r="F333" s="510" t="s">
        <v>1274</v>
      </c>
      <c r="G333" s="511"/>
      <c r="H333" s="430" t="s">
        <v>705</v>
      </c>
      <c r="I333" s="430" t="s">
        <v>751</v>
      </c>
      <c r="J333" s="510" t="s">
        <v>752</v>
      </c>
      <c r="K333" s="511"/>
      <c r="L333" s="430" t="s">
        <v>1012</v>
      </c>
      <c r="M333" s="431" t="s">
        <v>673</v>
      </c>
      <c r="N333" s="510" t="s">
        <v>1037</v>
      </c>
      <c r="O333" s="511"/>
      <c r="P333" s="511"/>
    </row>
    <row r="334" spans="1:16" s="24" customFormat="1" ht="21">
      <c r="A334" s="427" t="s">
        <v>660</v>
      </c>
      <c r="B334" s="428" t="s">
        <v>660</v>
      </c>
      <c r="C334" s="507" t="s">
        <v>754</v>
      </c>
      <c r="D334" s="508"/>
      <c r="E334" s="509"/>
      <c r="F334" s="510" t="s">
        <v>764</v>
      </c>
      <c r="G334" s="511"/>
      <c r="H334" s="430" t="s">
        <v>1275</v>
      </c>
      <c r="I334" s="430" t="s">
        <v>1276</v>
      </c>
      <c r="J334" s="510" t="s">
        <v>830</v>
      </c>
      <c r="K334" s="511"/>
      <c r="L334" s="430" t="s">
        <v>672</v>
      </c>
      <c r="M334" s="431" t="s">
        <v>673</v>
      </c>
      <c r="N334" s="510" t="s">
        <v>1277</v>
      </c>
      <c r="O334" s="511"/>
      <c r="P334" s="511"/>
    </row>
    <row r="335" spans="1:16" s="24" customFormat="1" ht="21">
      <c r="A335" s="429" t="s">
        <v>660</v>
      </c>
      <c r="B335" s="426" t="s">
        <v>660</v>
      </c>
      <c r="C335" s="520" t="s">
        <v>761</v>
      </c>
      <c r="D335" s="521"/>
      <c r="E335" s="521"/>
      <c r="F335" s="510" t="s">
        <v>705</v>
      </c>
      <c r="G335" s="511"/>
      <c r="H335" s="430" t="s">
        <v>705</v>
      </c>
      <c r="I335" s="430" t="s">
        <v>705</v>
      </c>
      <c r="J335" s="510" t="s">
        <v>705</v>
      </c>
      <c r="K335" s="511"/>
      <c r="L335" s="430" t="s">
        <v>780</v>
      </c>
      <c r="M335" s="431" t="s">
        <v>673</v>
      </c>
      <c r="N335" s="510" t="s">
        <v>1037</v>
      </c>
      <c r="O335" s="511"/>
      <c r="P335" s="511"/>
    </row>
    <row r="336" spans="1:16" s="24" customFormat="1" ht="21">
      <c r="A336" s="427" t="s">
        <v>660</v>
      </c>
      <c r="B336" s="428" t="s">
        <v>660</v>
      </c>
      <c r="C336" s="507" t="s">
        <v>1278</v>
      </c>
      <c r="D336" s="508"/>
      <c r="E336" s="509"/>
      <c r="F336" s="510" t="s">
        <v>705</v>
      </c>
      <c r="G336" s="511"/>
      <c r="H336" s="430" t="s">
        <v>705</v>
      </c>
      <c r="I336" s="430" t="s">
        <v>705</v>
      </c>
      <c r="J336" s="510" t="s">
        <v>752</v>
      </c>
      <c r="K336" s="511"/>
      <c r="L336" s="430" t="s">
        <v>778</v>
      </c>
      <c r="M336" s="431" t="s">
        <v>673</v>
      </c>
      <c r="N336" s="510" t="s">
        <v>672</v>
      </c>
      <c r="O336" s="511"/>
      <c r="P336" s="511"/>
    </row>
    <row r="337" spans="1:16" s="24" customFormat="1" ht="21">
      <c r="A337" s="526" t="s">
        <v>767</v>
      </c>
      <c r="B337" s="521"/>
      <c r="C337" s="521"/>
      <c r="D337" s="521"/>
      <c r="E337" s="521"/>
      <c r="F337" s="525" t="s">
        <v>1279</v>
      </c>
      <c r="G337" s="511"/>
      <c r="H337" s="436" t="s">
        <v>1275</v>
      </c>
      <c r="I337" s="436" t="s">
        <v>1280</v>
      </c>
      <c r="J337" s="525" t="s">
        <v>1281</v>
      </c>
      <c r="K337" s="511"/>
      <c r="L337" s="433" t="s">
        <v>660</v>
      </c>
      <c r="M337" s="434" t="s">
        <v>660</v>
      </c>
      <c r="N337" s="525" t="s">
        <v>1282</v>
      </c>
      <c r="O337" s="511"/>
      <c r="P337" s="511"/>
    </row>
    <row r="338" spans="1:16" s="24" customFormat="1" ht="21">
      <c r="A338" s="438" t="s">
        <v>660</v>
      </c>
      <c r="B338" s="513" t="s">
        <v>410</v>
      </c>
      <c r="C338" s="508"/>
      <c r="D338" s="508"/>
      <c r="E338" s="509"/>
      <c r="F338" s="514" t="s">
        <v>660</v>
      </c>
      <c r="G338" s="511"/>
      <c r="H338" s="433" t="s">
        <v>660</v>
      </c>
      <c r="I338" s="433" t="s">
        <v>660</v>
      </c>
      <c r="J338" s="514" t="s">
        <v>660</v>
      </c>
      <c r="K338" s="511"/>
      <c r="L338" s="433" t="s">
        <v>660</v>
      </c>
      <c r="M338" s="433" t="s">
        <v>660</v>
      </c>
      <c r="N338" s="514" t="s">
        <v>660</v>
      </c>
      <c r="O338" s="511"/>
      <c r="P338" s="511"/>
    </row>
    <row r="339" spans="1:16" s="24" customFormat="1" ht="21">
      <c r="A339" s="429" t="s">
        <v>660</v>
      </c>
      <c r="B339" s="426" t="s">
        <v>660</v>
      </c>
      <c r="C339" s="520" t="s">
        <v>773</v>
      </c>
      <c r="D339" s="521"/>
      <c r="E339" s="521"/>
      <c r="F339" s="510" t="s">
        <v>1143</v>
      </c>
      <c r="G339" s="511"/>
      <c r="H339" s="430" t="s">
        <v>855</v>
      </c>
      <c r="I339" s="430" t="s">
        <v>1182</v>
      </c>
      <c r="J339" s="510" t="s">
        <v>705</v>
      </c>
      <c r="K339" s="511"/>
      <c r="L339" s="430" t="s">
        <v>672</v>
      </c>
      <c r="M339" s="431" t="s">
        <v>673</v>
      </c>
      <c r="N339" s="510" t="s">
        <v>672</v>
      </c>
      <c r="O339" s="511"/>
      <c r="P339" s="511"/>
    </row>
    <row r="340" spans="1:16" s="24" customFormat="1" ht="21">
      <c r="A340" s="427" t="s">
        <v>660</v>
      </c>
      <c r="B340" s="428" t="s">
        <v>660</v>
      </c>
      <c r="C340" s="428" t="s">
        <v>660</v>
      </c>
      <c r="D340" s="507" t="s">
        <v>773</v>
      </c>
      <c r="E340" s="509"/>
      <c r="F340" s="510" t="s">
        <v>705</v>
      </c>
      <c r="G340" s="511"/>
      <c r="H340" s="430" t="s">
        <v>705</v>
      </c>
      <c r="I340" s="430" t="s">
        <v>705</v>
      </c>
      <c r="J340" s="510" t="s">
        <v>1063</v>
      </c>
      <c r="K340" s="511"/>
      <c r="L340" s="430" t="s">
        <v>672</v>
      </c>
      <c r="M340" s="431" t="s">
        <v>673</v>
      </c>
      <c r="N340" s="510" t="s">
        <v>1037</v>
      </c>
      <c r="O340" s="511"/>
      <c r="P340" s="511"/>
    </row>
    <row r="341" spans="1:16" s="24" customFormat="1" ht="21">
      <c r="A341" s="429" t="s">
        <v>660</v>
      </c>
      <c r="B341" s="426" t="s">
        <v>660</v>
      </c>
      <c r="C341" s="426" t="s">
        <v>660</v>
      </c>
      <c r="D341" s="520" t="s">
        <v>550</v>
      </c>
      <c r="E341" s="521"/>
      <c r="F341" s="510" t="s">
        <v>705</v>
      </c>
      <c r="G341" s="511"/>
      <c r="H341" s="430" t="s">
        <v>705</v>
      </c>
      <c r="I341" s="430" t="s">
        <v>705</v>
      </c>
      <c r="J341" s="510" t="s">
        <v>1063</v>
      </c>
      <c r="K341" s="511"/>
      <c r="L341" s="430" t="s">
        <v>778</v>
      </c>
      <c r="M341" s="431" t="s">
        <v>673</v>
      </c>
      <c r="N341" s="510" t="s">
        <v>672</v>
      </c>
      <c r="O341" s="511"/>
      <c r="P341" s="511"/>
    </row>
    <row r="342" spans="1:16" s="24" customFormat="1" ht="21">
      <c r="A342" s="427" t="s">
        <v>660</v>
      </c>
      <c r="B342" s="428" t="s">
        <v>660</v>
      </c>
      <c r="C342" s="428" t="s">
        <v>660</v>
      </c>
      <c r="D342" s="507" t="s">
        <v>562</v>
      </c>
      <c r="E342" s="509"/>
      <c r="F342" s="510" t="s">
        <v>705</v>
      </c>
      <c r="G342" s="511"/>
      <c r="H342" s="430" t="s">
        <v>705</v>
      </c>
      <c r="I342" s="430" t="s">
        <v>705</v>
      </c>
      <c r="J342" s="510" t="s">
        <v>765</v>
      </c>
      <c r="K342" s="511"/>
      <c r="L342" s="430" t="s">
        <v>778</v>
      </c>
      <c r="M342" s="431" t="s">
        <v>673</v>
      </c>
      <c r="N342" s="510" t="s">
        <v>672</v>
      </c>
      <c r="O342" s="511"/>
      <c r="P342" s="511"/>
    </row>
    <row r="343" spans="1:16" s="24" customFormat="1" ht="21">
      <c r="A343" s="429" t="s">
        <v>660</v>
      </c>
      <c r="B343" s="426" t="s">
        <v>660</v>
      </c>
      <c r="C343" s="520" t="s">
        <v>788</v>
      </c>
      <c r="D343" s="521"/>
      <c r="E343" s="521"/>
      <c r="F343" s="510" t="s">
        <v>660</v>
      </c>
      <c r="G343" s="511"/>
      <c r="H343" s="430" t="s">
        <v>660</v>
      </c>
      <c r="I343" s="430" t="s">
        <v>660</v>
      </c>
      <c r="J343" s="510" t="s">
        <v>660</v>
      </c>
      <c r="K343" s="511"/>
      <c r="L343" s="430" t="s">
        <v>660</v>
      </c>
      <c r="M343" s="431" t="s">
        <v>660</v>
      </c>
      <c r="N343" s="510" t="s">
        <v>660</v>
      </c>
      <c r="O343" s="511"/>
      <c r="P343" s="511"/>
    </row>
    <row r="344" spans="1:16" s="24" customFormat="1" ht="21">
      <c r="A344" s="427" t="s">
        <v>660</v>
      </c>
      <c r="B344" s="428" t="s">
        <v>660</v>
      </c>
      <c r="C344" s="428" t="s">
        <v>660</v>
      </c>
      <c r="D344" s="507" t="s">
        <v>800</v>
      </c>
      <c r="E344" s="509"/>
      <c r="F344" s="510" t="s">
        <v>705</v>
      </c>
      <c r="G344" s="511"/>
      <c r="H344" s="430" t="s">
        <v>705</v>
      </c>
      <c r="I344" s="430" t="s">
        <v>705</v>
      </c>
      <c r="J344" s="510" t="s">
        <v>765</v>
      </c>
      <c r="K344" s="511"/>
      <c r="L344" s="430" t="s">
        <v>1283</v>
      </c>
      <c r="M344" s="431" t="s">
        <v>673</v>
      </c>
      <c r="N344" s="510" t="s">
        <v>1284</v>
      </c>
      <c r="O344" s="511"/>
      <c r="P344" s="511"/>
    </row>
    <row r="345" spans="1:16" s="24" customFormat="1" ht="21">
      <c r="A345" s="429" t="s">
        <v>660</v>
      </c>
      <c r="B345" s="426" t="s">
        <v>660</v>
      </c>
      <c r="C345" s="426" t="s">
        <v>660</v>
      </c>
      <c r="D345" s="520" t="s">
        <v>1285</v>
      </c>
      <c r="E345" s="521"/>
      <c r="F345" s="510" t="s">
        <v>705</v>
      </c>
      <c r="G345" s="511"/>
      <c r="H345" s="430" t="s">
        <v>705</v>
      </c>
      <c r="I345" s="430" t="s">
        <v>705</v>
      </c>
      <c r="J345" s="510" t="s">
        <v>747</v>
      </c>
      <c r="K345" s="511"/>
      <c r="L345" s="430" t="s">
        <v>778</v>
      </c>
      <c r="M345" s="431" t="s">
        <v>673</v>
      </c>
      <c r="N345" s="510" t="s">
        <v>672</v>
      </c>
      <c r="O345" s="511"/>
      <c r="P345" s="511"/>
    </row>
    <row r="346" spans="1:16" s="24" customFormat="1" ht="21">
      <c r="A346" s="427" t="s">
        <v>660</v>
      </c>
      <c r="B346" s="428" t="s">
        <v>660</v>
      </c>
      <c r="C346" s="428" t="s">
        <v>660</v>
      </c>
      <c r="D346" s="507" t="s">
        <v>1286</v>
      </c>
      <c r="E346" s="509"/>
      <c r="F346" s="510" t="s">
        <v>705</v>
      </c>
      <c r="G346" s="511"/>
      <c r="H346" s="430" t="s">
        <v>705</v>
      </c>
      <c r="I346" s="430" t="s">
        <v>705</v>
      </c>
      <c r="J346" s="510" t="s">
        <v>705</v>
      </c>
      <c r="K346" s="511"/>
      <c r="L346" s="430" t="s">
        <v>780</v>
      </c>
      <c r="M346" s="431" t="s">
        <v>673</v>
      </c>
      <c r="N346" s="510" t="s">
        <v>815</v>
      </c>
      <c r="O346" s="511"/>
      <c r="P346" s="511"/>
    </row>
    <row r="347" spans="1:16" s="24" customFormat="1" ht="21">
      <c r="A347" s="429" t="s">
        <v>660</v>
      </c>
      <c r="B347" s="426" t="s">
        <v>660</v>
      </c>
      <c r="C347" s="426" t="s">
        <v>660</v>
      </c>
      <c r="D347" s="520" t="s">
        <v>810</v>
      </c>
      <c r="E347" s="521"/>
      <c r="F347" s="510" t="s">
        <v>705</v>
      </c>
      <c r="G347" s="511"/>
      <c r="H347" s="430" t="s">
        <v>1287</v>
      </c>
      <c r="I347" s="430" t="s">
        <v>1288</v>
      </c>
      <c r="J347" s="510" t="s">
        <v>705</v>
      </c>
      <c r="K347" s="511"/>
      <c r="L347" s="430" t="s">
        <v>672</v>
      </c>
      <c r="M347" s="431" t="s">
        <v>673</v>
      </c>
      <c r="N347" s="510" t="s">
        <v>672</v>
      </c>
      <c r="O347" s="511"/>
      <c r="P347" s="511"/>
    </row>
    <row r="348" spans="1:16" s="24" customFormat="1" ht="21">
      <c r="A348" s="427" t="s">
        <v>660</v>
      </c>
      <c r="B348" s="428" t="s">
        <v>660</v>
      </c>
      <c r="C348" s="507" t="s">
        <v>834</v>
      </c>
      <c r="D348" s="508"/>
      <c r="E348" s="509"/>
      <c r="F348" s="510" t="s">
        <v>1289</v>
      </c>
      <c r="G348" s="511"/>
      <c r="H348" s="430" t="s">
        <v>1290</v>
      </c>
      <c r="I348" s="430" t="s">
        <v>1291</v>
      </c>
      <c r="J348" s="510" t="s">
        <v>1292</v>
      </c>
      <c r="K348" s="511"/>
      <c r="L348" s="430" t="s">
        <v>1293</v>
      </c>
      <c r="M348" s="431" t="s">
        <v>673</v>
      </c>
      <c r="N348" s="510" t="s">
        <v>1294</v>
      </c>
      <c r="O348" s="511"/>
      <c r="P348" s="511"/>
    </row>
    <row r="349" spans="1:16" s="24" customFormat="1" ht="21">
      <c r="A349" s="526" t="s">
        <v>839</v>
      </c>
      <c r="B349" s="521"/>
      <c r="C349" s="521"/>
      <c r="D349" s="521"/>
      <c r="E349" s="521"/>
      <c r="F349" s="525" t="s">
        <v>1295</v>
      </c>
      <c r="G349" s="511"/>
      <c r="H349" s="436" t="s">
        <v>1296</v>
      </c>
      <c r="I349" s="436" t="s">
        <v>1297</v>
      </c>
      <c r="J349" s="525" t="s">
        <v>1298</v>
      </c>
      <c r="K349" s="511"/>
      <c r="L349" s="433" t="s">
        <v>660</v>
      </c>
      <c r="M349" s="434" t="s">
        <v>660</v>
      </c>
      <c r="N349" s="525" t="s">
        <v>1299</v>
      </c>
      <c r="O349" s="511"/>
      <c r="P349" s="511"/>
    </row>
    <row r="350" spans="1:16" s="24" customFormat="1" ht="21">
      <c r="A350" s="438" t="s">
        <v>660</v>
      </c>
      <c r="B350" s="513" t="s">
        <v>845</v>
      </c>
      <c r="C350" s="508"/>
      <c r="D350" s="508"/>
      <c r="E350" s="509"/>
      <c r="F350" s="514" t="s">
        <v>660</v>
      </c>
      <c r="G350" s="511"/>
      <c r="H350" s="433" t="s">
        <v>660</v>
      </c>
      <c r="I350" s="433" t="s">
        <v>660</v>
      </c>
      <c r="J350" s="514" t="s">
        <v>660</v>
      </c>
      <c r="K350" s="511"/>
      <c r="L350" s="433" t="s">
        <v>660</v>
      </c>
      <c r="M350" s="433" t="s">
        <v>660</v>
      </c>
      <c r="N350" s="514" t="s">
        <v>660</v>
      </c>
      <c r="O350" s="511"/>
      <c r="P350" s="511"/>
    </row>
    <row r="351" spans="1:16" s="24" customFormat="1" ht="21">
      <c r="A351" s="429" t="s">
        <v>660</v>
      </c>
      <c r="B351" s="426" t="s">
        <v>660</v>
      </c>
      <c r="C351" s="520" t="s">
        <v>846</v>
      </c>
      <c r="D351" s="521"/>
      <c r="E351" s="521"/>
      <c r="F351" s="510" t="s">
        <v>705</v>
      </c>
      <c r="G351" s="511"/>
      <c r="H351" s="430" t="s">
        <v>1300</v>
      </c>
      <c r="I351" s="430" t="s">
        <v>705</v>
      </c>
      <c r="J351" s="510" t="s">
        <v>752</v>
      </c>
      <c r="K351" s="511"/>
      <c r="L351" s="430" t="s">
        <v>672</v>
      </c>
      <c r="M351" s="431" t="s">
        <v>673</v>
      </c>
      <c r="N351" s="510" t="s">
        <v>753</v>
      </c>
      <c r="O351" s="511"/>
      <c r="P351" s="511"/>
    </row>
    <row r="352" spans="1:16" s="24" customFormat="1" ht="21">
      <c r="A352" s="427" t="s">
        <v>660</v>
      </c>
      <c r="B352" s="428" t="s">
        <v>660</v>
      </c>
      <c r="C352" s="507" t="s">
        <v>852</v>
      </c>
      <c r="D352" s="508"/>
      <c r="E352" s="509"/>
      <c r="F352" s="510" t="s">
        <v>705</v>
      </c>
      <c r="G352" s="511"/>
      <c r="H352" s="430" t="s">
        <v>705</v>
      </c>
      <c r="I352" s="430" t="s">
        <v>705</v>
      </c>
      <c r="J352" s="510" t="s">
        <v>765</v>
      </c>
      <c r="K352" s="511"/>
      <c r="L352" s="430" t="s">
        <v>1156</v>
      </c>
      <c r="M352" s="431" t="s">
        <v>673</v>
      </c>
      <c r="N352" s="510" t="s">
        <v>753</v>
      </c>
      <c r="O352" s="511"/>
      <c r="P352" s="511"/>
    </row>
    <row r="353" spans="1:16" s="24" customFormat="1" ht="21">
      <c r="A353" s="429" t="s">
        <v>660</v>
      </c>
      <c r="B353" s="426" t="s">
        <v>660</v>
      </c>
      <c r="C353" s="520" t="s">
        <v>339</v>
      </c>
      <c r="D353" s="521"/>
      <c r="E353" s="521"/>
      <c r="F353" s="510" t="s">
        <v>1081</v>
      </c>
      <c r="G353" s="511"/>
      <c r="H353" s="430" t="s">
        <v>1301</v>
      </c>
      <c r="I353" s="430" t="s">
        <v>1302</v>
      </c>
      <c r="J353" s="510" t="s">
        <v>892</v>
      </c>
      <c r="K353" s="511"/>
      <c r="L353" s="430" t="s">
        <v>1012</v>
      </c>
      <c r="M353" s="431" t="s">
        <v>673</v>
      </c>
      <c r="N353" s="510" t="s">
        <v>828</v>
      </c>
      <c r="O353" s="511"/>
      <c r="P353" s="511"/>
    </row>
    <row r="354" spans="1:16" s="24" customFormat="1" ht="21">
      <c r="A354" s="427" t="s">
        <v>660</v>
      </c>
      <c r="B354" s="428" t="s">
        <v>660</v>
      </c>
      <c r="C354" s="507" t="s">
        <v>877</v>
      </c>
      <c r="D354" s="508"/>
      <c r="E354" s="509"/>
      <c r="F354" s="510" t="s">
        <v>705</v>
      </c>
      <c r="G354" s="511"/>
      <c r="H354" s="430" t="s">
        <v>705</v>
      </c>
      <c r="I354" s="430" t="s">
        <v>1116</v>
      </c>
      <c r="J354" s="510" t="s">
        <v>752</v>
      </c>
      <c r="K354" s="511"/>
      <c r="L354" s="430" t="s">
        <v>672</v>
      </c>
      <c r="M354" s="431" t="s">
        <v>673</v>
      </c>
      <c r="N354" s="510" t="s">
        <v>753</v>
      </c>
      <c r="O354" s="511"/>
      <c r="P354" s="511"/>
    </row>
    <row r="355" spans="1:16" s="24" customFormat="1" ht="21">
      <c r="A355" s="526" t="s">
        <v>881</v>
      </c>
      <c r="B355" s="521"/>
      <c r="C355" s="521"/>
      <c r="D355" s="521"/>
      <c r="E355" s="521"/>
      <c r="F355" s="525" t="s">
        <v>1081</v>
      </c>
      <c r="G355" s="511"/>
      <c r="H355" s="436" t="s">
        <v>1303</v>
      </c>
      <c r="I355" s="436" t="s">
        <v>1304</v>
      </c>
      <c r="J355" s="525" t="s">
        <v>1125</v>
      </c>
      <c r="K355" s="511"/>
      <c r="L355" s="433" t="s">
        <v>660</v>
      </c>
      <c r="M355" s="434" t="s">
        <v>660</v>
      </c>
      <c r="N355" s="525" t="s">
        <v>1305</v>
      </c>
      <c r="O355" s="511"/>
      <c r="P355" s="511"/>
    </row>
    <row r="356" spans="1:16" s="24" customFormat="1" ht="21">
      <c r="A356" s="515" t="s">
        <v>416</v>
      </c>
      <c r="B356" s="508"/>
      <c r="C356" s="508"/>
      <c r="D356" s="508"/>
      <c r="E356" s="509"/>
      <c r="F356" s="525" t="s">
        <v>1306</v>
      </c>
      <c r="G356" s="511"/>
      <c r="H356" s="436" t="s">
        <v>1307</v>
      </c>
      <c r="I356" s="436" t="s">
        <v>1308</v>
      </c>
      <c r="J356" s="525" t="s">
        <v>1309</v>
      </c>
      <c r="K356" s="511"/>
      <c r="L356" s="433" t="s">
        <v>660</v>
      </c>
      <c r="M356" s="434" t="s">
        <v>660</v>
      </c>
      <c r="N356" s="525" t="s">
        <v>1310</v>
      </c>
      <c r="O356" s="511"/>
      <c r="P356" s="511"/>
    </row>
    <row r="357" spans="1:16" s="24" customFormat="1" ht="21">
      <c r="A357" s="449">
        <v>45</v>
      </c>
      <c r="B357" s="449"/>
      <c r="C357" s="449"/>
      <c r="D357" s="449"/>
      <c r="E357" s="449"/>
      <c r="F357" s="449"/>
      <c r="G357" s="449"/>
      <c r="H357" s="449"/>
      <c r="I357" s="449"/>
      <c r="J357" s="449"/>
      <c r="K357" s="449"/>
      <c r="L357" s="449"/>
      <c r="M357" s="449"/>
      <c r="N357" s="449"/>
      <c r="O357" s="449"/>
      <c r="P357" s="449"/>
    </row>
    <row r="358" spans="1:16" s="24" customFormat="1" ht="21">
      <c r="A358" s="438" t="s">
        <v>660</v>
      </c>
      <c r="B358" s="513" t="s">
        <v>922</v>
      </c>
      <c r="C358" s="508"/>
      <c r="D358" s="508"/>
      <c r="E358" s="509"/>
      <c r="F358" s="514" t="s">
        <v>660</v>
      </c>
      <c r="G358" s="511"/>
      <c r="H358" s="433" t="s">
        <v>660</v>
      </c>
      <c r="I358" s="433" t="s">
        <v>660</v>
      </c>
      <c r="J358" s="514" t="s">
        <v>660</v>
      </c>
      <c r="K358" s="511"/>
      <c r="L358" s="433" t="s">
        <v>660</v>
      </c>
      <c r="M358" s="433" t="s">
        <v>660</v>
      </c>
      <c r="N358" s="514" t="s">
        <v>660</v>
      </c>
      <c r="O358" s="511"/>
      <c r="P358" s="511"/>
    </row>
    <row r="359" spans="1:16" s="24" customFormat="1" ht="21">
      <c r="A359" s="439" t="s">
        <v>660</v>
      </c>
      <c r="B359" s="524" t="s">
        <v>923</v>
      </c>
      <c r="C359" s="521"/>
      <c r="D359" s="521"/>
      <c r="E359" s="521"/>
      <c r="F359" s="514" t="s">
        <v>660</v>
      </c>
      <c r="G359" s="511"/>
      <c r="H359" s="433" t="s">
        <v>660</v>
      </c>
      <c r="I359" s="433" t="s">
        <v>660</v>
      </c>
      <c r="J359" s="514" t="s">
        <v>660</v>
      </c>
      <c r="K359" s="511"/>
      <c r="L359" s="433" t="s">
        <v>660</v>
      </c>
      <c r="M359" s="433" t="s">
        <v>660</v>
      </c>
      <c r="N359" s="514" t="s">
        <v>660</v>
      </c>
      <c r="O359" s="511"/>
      <c r="P359" s="511"/>
    </row>
    <row r="360" spans="1:16" s="24" customFormat="1" ht="21">
      <c r="A360" s="427" t="s">
        <v>660</v>
      </c>
      <c r="B360" s="428" t="s">
        <v>660</v>
      </c>
      <c r="C360" s="507" t="s">
        <v>356</v>
      </c>
      <c r="D360" s="508"/>
      <c r="E360" s="509"/>
      <c r="F360" s="510" t="s">
        <v>660</v>
      </c>
      <c r="G360" s="511"/>
      <c r="H360" s="430" t="s">
        <v>660</v>
      </c>
      <c r="I360" s="430" t="s">
        <v>660</v>
      </c>
      <c r="J360" s="510" t="s">
        <v>660</v>
      </c>
      <c r="K360" s="511"/>
      <c r="L360" s="430" t="s">
        <v>660</v>
      </c>
      <c r="M360" s="431" t="s">
        <v>660</v>
      </c>
      <c r="N360" s="510" t="s">
        <v>660</v>
      </c>
      <c r="O360" s="511"/>
      <c r="P360" s="511"/>
    </row>
    <row r="361" spans="1:16" s="24" customFormat="1" ht="21">
      <c r="A361" s="429" t="s">
        <v>660</v>
      </c>
      <c r="B361" s="426" t="s">
        <v>660</v>
      </c>
      <c r="C361" s="426" t="s">
        <v>660</v>
      </c>
      <c r="D361" s="520" t="s">
        <v>1311</v>
      </c>
      <c r="E361" s="521"/>
      <c r="F361" s="510" t="s">
        <v>705</v>
      </c>
      <c r="G361" s="511"/>
      <c r="H361" s="430" t="s">
        <v>1312</v>
      </c>
      <c r="I361" s="430" t="s">
        <v>705</v>
      </c>
      <c r="J361" s="510" t="s">
        <v>705</v>
      </c>
      <c r="K361" s="511"/>
      <c r="L361" s="430" t="s">
        <v>672</v>
      </c>
      <c r="M361" s="431" t="s">
        <v>673</v>
      </c>
      <c r="N361" s="510" t="s">
        <v>672</v>
      </c>
      <c r="O361" s="511"/>
      <c r="P361" s="511"/>
    </row>
    <row r="362" spans="1:16" s="24" customFormat="1" ht="21">
      <c r="A362" s="427" t="s">
        <v>660</v>
      </c>
      <c r="B362" s="428" t="s">
        <v>660</v>
      </c>
      <c r="C362" s="428" t="s">
        <v>660</v>
      </c>
      <c r="D362" s="507" t="s">
        <v>1313</v>
      </c>
      <c r="E362" s="509"/>
      <c r="F362" s="510" t="s">
        <v>705</v>
      </c>
      <c r="G362" s="511"/>
      <c r="H362" s="430" t="s">
        <v>1314</v>
      </c>
      <c r="I362" s="430" t="s">
        <v>705</v>
      </c>
      <c r="J362" s="510" t="s">
        <v>705</v>
      </c>
      <c r="K362" s="511"/>
      <c r="L362" s="430" t="s">
        <v>672</v>
      </c>
      <c r="M362" s="431" t="s">
        <v>673</v>
      </c>
      <c r="N362" s="510" t="s">
        <v>672</v>
      </c>
      <c r="O362" s="511"/>
      <c r="P362" s="511"/>
    </row>
    <row r="363" spans="1:16" s="24" customFormat="1" ht="21">
      <c r="A363" s="526" t="s">
        <v>939</v>
      </c>
      <c r="B363" s="521"/>
      <c r="C363" s="521"/>
      <c r="D363" s="521"/>
      <c r="E363" s="521"/>
      <c r="F363" s="525" t="s">
        <v>705</v>
      </c>
      <c r="G363" s="511"/>
      <c r="H363" s="436" t="s">
        <v>1315</v>
      </c>
      <c r="I363" s="436" t="s">
        <v>705</v>
      </c>
      <c r="J363" s="525" t="s">
        <v>705</v>
      </c>
      <c r="K363" s="511"/>
      <c r="L363" s="433" t="s">
        <v>660</v>
      </c>
      <c r="M363" s="434" t="s">
        <v>660</v>
      </c>
      <c r="N363" s="525" t="s">
        <v>672</v>
      </c>
      <c r="O363" s="511"/>
      <c r="P363" s="511"/>
    </row>
    <row r="364" spans="1:16" s="24" customFormat="1" ht="21">
      <c r="A364" s="438" t="s">
        <v>660</v>
      </c>
      <c r="B364" s="513" t="s">
        <v>942</v>
      </c>
      <c r="C364" s="508"/>
      <c r="D364" s="508"/>
      <c r="E364" s="509"/>
      <c r="F364" s="514" t="s">
        <v>660</v>
      </c>
      <c r="G364" s="511"/>
      <c r="H364" s="433" t="s">
        <v>660</v>
      </c>
      <c r="I364" s="433" t="s">
        <v>660</v>
      </c>
      <c r="J364" s="514" t="s">
        <v>660</v>
      </c>
      <c r="K364" s="511"/>
      <c r="L364" s="433" t="s">
        <v>660</v>
      </c>
      <c r="M364" s="433" t="s">
        <v>660</v>
      </c>
      <c r="N364" s="514" t="s">
        <v>660</v>
      </c>
      <c r="O364" s="511"/>
      <c r="P364" s="511"/>
    </row>
    <row r="365" spans="1:16" s="24" customFormat="1" ht="21">
      <c r="A365" s="429" t="s">
        <v>660</v>
      </c>
      <c r="B365" s="426" t="s">
        <v>660</v>
      </c>
      <c r="C365" s="520" t="s">
        <v>367</v>
      </c>
      <c r="D365" s="521"/>
      <c r="E365" s="521"/>
      <c r="F365" s="510" t="s">
        <v>660</v>
      </c>
      <c r="G365" s="511"/>
      <c r="H365" s="430" t="s">
        <v>660</v>
      </c>
      <c r="I365" s="430" t="s">
        <v>660</v>
      </c>
      <c r="J365" s="510" t="s">
        <v>660</v>
      </c>
      <c r="K365" s="511"/>
      <c r="L365" s="430" t="s">
        <v>660</v>
      </c>
      <c r="M365" s="431" t="s">
        <v>660</v>
      </c>
      <c r="N365" s="510" t="s">
        <v>660</v>
      </c>
      <c r="O365" s="511"/>
      <c r="P365" s="511"/>
    </row>
    <row r="366" spans="1:16" s="24" customFormat="1" ht="21">
      <c r="A366" s="427" t="s">
        <v>660</v>
      </c>
      <c r="B366" s="428" t="s">
        <v>660</v>
      </c>
      <c r="C366" s="428" t="s">
        <v>660</v>
      </c>
      <c r="D366" s="507" t="s">
        <v>1316</v>
      </c>
      <c r="E366" s="509"/>
      <c r="F366" s="510" t="s">
        <v>860</v>
      </c>
      <c r="G366" s="511"/>
      <c r="H366" s="430" t="s">
        <v>705</v>
      </c>
      <c r="I366" s="430" t="s">
        <v>705</v>
      </c>
      <c r="J366" s="510" t="s">
        <v>705</v>
      </c>
      <c r="K366" s="511"/>
      <c r="L366" s="430" t="s">
        <v>672</v>
      </c>
      <c r="M366" s="431" t="s">
        <v>673</v>
      </c>
      <c r="N366" s="510" t="s">
        <v>672</v>
      </c>
      <c r="O366" s="511"/>
      <c r="P366" s="511"/>
    </row>
    <row r="367" spans="1:16" s="24" customFormat="1" ht="21">
      <c r="A367" s="512" t="s">
        <v>948</v>
      </c>
      <c r="B367" s="511"/>
      <c r="C367" s="511"/>
      <c r="D367" s="511"/>
      <c r="E367" s="511"/>
      <c r="F367" s="525" t="s">
        <v>860</v>
      </c>
      <c r="G367" s="511"/>
      <c r="H367" s="436" t="s">
        <v>705</v>
      </c>
      <c r="I367" s="436" t="s">
        <v>705</v>
      </c>
      <c r="J367" s="525" t="s">
        <v>705</v>
      </c>
      <c r="K367" s="511"/>
      <c r="L367" s="433" t="s">
        <v>660</v>
      </c>
      <c r="M367" s="434" t="s">
        <v>660</v>
      </c>
      <c r="N367" s="525" t="s">
        <v>672</v>
      </c>
      <c r="O367" s="511"/>
      <c r="P367" s="511"/>
    </row>
    <row r="368" spans="1:16" s="24" customFormat="1" ht="21">
      <c r="A368" s="512" t="s">
        <v>950</v>
      </c>
      <c r="B368" s="511"/>
      <c r="C368" s="511"/>
      <c r="D368" s="511"/>
      <c r="E368" s="511"/>
      <c r="F368" s="525" t="s">
        <v>860</v>
      </c>
      <c r="G368" s="511"/>
      <c r="H368" s="436" t="s">
        <v>1315</v>
      </c>
      <c r="I368" s="436" t="s">
        <v>705</v>
      </c>
      <c r="J368" s="525" t="s">
        <v>705</v>
      </c>
      <c r="K368" s="511"/>
      <c r="L368" s="433" t="s">
        <v>660</v>
      </c>
      <c r="M368" s="434" t="s">
        <v>660</v>
      </c>
      <c r="N368" s="525" t="s">
        <v>672</v>
      </c>
      <c r="O368" s="511"/>
      <c r="P368" s="511"/>
    </row>
    <row r="369" spans="1:16" s="24" customFormat="1" ht="21">
      <c r="A369" s="512" t="s">
        <v>1317</v>
      </c>
      <c r="B369" s="511"/>
      <c r="C369" s="511"/>
      <c r="D369" s="511"/>
      <c r="E369" s="511"/>
      <c r="F369" s="525" t="s">
        <v>1318</v>
      </c>
      <c r="G369" s="511"/>
      <c r="H369" s="436" t="s">
        <v>1319</v>
      </c>
      <c r="I369" s="436" t="s">
        <v>1320</v>
      </c>
      <c r="J369" s="525" t="s">
        <v>1321</v>
      </c>
      <c r="K369" s="511"/>
      <c r="L369" s="433" t="s">
        <v>660</v>
      </c>
      <c r="M369" s="434" t="s">
        <v>660</v>
      </c>
      <c r="N369" s="525" t="s">
        <v>1322</v>
      </c>
      <c r="O369" s="511"/>
      <c r="P369" s="511"/>
    </row>
    <row r="370" spans="1:16" s="24" customFormat="1" ht="21">
      <c r="A370" s="512" t="s">
        <v>1323</v>
      </c>
      <c r="B370" s="511"/>
      <c r="C370" s="511"/>
      <c r="D370" s="511"/>
      <c r="E370" s="511"/>
      <c r="F370" s="512" t="s">
        <v>1318</v>
      </c>
      <c r="G370" s="511"/>
      <c r="H370" s="432" t="s">
        <v>1319</v>
      </c>
      <c r="I370" s="432" t="s">
        <v>1320</v>
      </c>
      <c r="J370" s="512" t="s">
        <v>1321</v>
      </c>
      <c r="K370" s="511"/>
      <c r="L370" s="433" t="s">
        <v>660</v>
      </c>
      <c r="M370" s="434" t="s">
        <v>660</v>
      </c>
      <c r="N370" s="512" t="s">
        <v>1322</v>
      </c>
      <c r="O370" s="511"/>
      <c r="P370" s="511"/>
    </row>
    <row r="371" spans="1:16" s="24" customFormat="1" ht="21">
      <c r="A371" s="514" t="s">
        <v>465</v>
      </c>
      <c r="B371" s="511"/>
      <c r="C371" s="511"/>
      <c r="D371" s="511"/>
      <c r="E371" s="511"/>
      <c r="F371" s="514" t="s">
        <v>660</v>
      </c>
      <c r="G371" s="511"/>
      <c r="H371" s="433" t="s">
        <v>660</v>
      </c>
      <c r="I371" s="433" t="s">
        <v>660</v>
      </c>
      <c r="J371" s="514" t="s">
        <v>660</v>
      </c>
      <c r="K371" s="511"/>
      <c r="L371" s="433" t="s">
        <v>660</v>
      </c>
      <c r="M371" s="433" t="s">
        <v>660</v>
      </c>
      <c r="N371" s="514" t="s">
        <v>660</v>
      </c>
      <c r="O371" s="511"/>
      <c r="P371" s="511"/>
    </row>
    <row r="372" spans="1:16" s="24" customFormat="1" ht="21">
      <c r="A372" s="514" t="s">
        <v>466</v>
      </c>
      <c r="B372" s="511"/>
      <c r="C372" s="511"/>
      <c r="D372" s="511"/>
      <c r="E372" s="511"/>
      <c r="F372" s="514" t="s">
        <v>660</v>
      </c>
      <c r="G372" s="511"/>
      <c r="H372" s="433" t="s">
        <v>660</v>
      </c>
      <c r="I372" s="433" t="s">
        <v>660</v>
      </c>
      <c r="J372" s="514" t="s">
        <v>660</v>
      </c>
      <c r="K372" s="511"/>
      <c r="L372" s="433" t="s">
        <v>660</v>
      </c>
      <c r="M372" s="433" t="s">
        <v>660</v>
      </c>
      <c r="N372" s="514" t="s">
        <v>660</v>
      </c>
      <c r="O372" s="511"/>
      <c r="P372" s="511"/>
    </row>
    <row r="373" spans="1:16" s="24" customFormat="1" ht="21">
      <c r="A373" s="439" t="s">
        <v>660</v>
      </c>
      <c r="B373" s="524" t="s">
        <v>743</v>
      </c>
      <c r="C373" s="521"/>
      <c r="D373" s="521"/>
      <c r="E373" s="521"/>
      <c r="F373" s="514" t="s">
        <v>660</v>
      </c>
      <c r="G373" s="511"/>
      <c r="H373" s="433" t="s">
        <v>660</v>
      </c>
      <c r="I373" s="433" t="s">
        <v>660</v>
      </c>
      <c r="J373" s="514" t="s">
        <v>660</v>
      </c>
      <c r="K373" s="511"/>
      <c r="L373" s="433" t="s">
        <v>660</v>
      </c>
      <c r="M373" s="433" t="s">
        <v>660</v>
      </c>
      <c r="N373" s="514" t="s">
        <v>660</v>
      </c>
      <c r="O373" s="511"/>
      <c r="P373" s="511"/>
    </row>
    <row r="374" spans="1:16" s="24" customFormat="1" ht="21">
      <c r="A374" s="438" t="s">
        <v>660</v>
      </c>
      <c r="B374" s="513" t="s">
        <v>410</v>
      </c>
      <c r="C374" s="508"/>
      <c r="D374" s="508"/>
      <c r="E374" s="509"/>
      <c r="F374" s="514" t="s">
        <v>660</v>
      </c>
      <c r="G374" s="511"/>
      <c r="H374" s="433" t="s">
        <v>660</v>
      </c>
      <c r="I374" s="433" t="s">
        <v>660</v>
      </c>
      <c r="J374" s="514" t="s">
        <v>660</v>
      </c>
      <c r="K374" s="511"/>
      <c r="L374" s="433" t="s">
        <v>660</v>
      </c>
      <c r="M374" s="433" t="s">
        <v>660</v>
      </c>
      <c r="N374" s="514" t="s">
        <v>660</v>
      </c>
      <c r="O374" s="511"/>
      <c r="P374" s="511"/>
    </row>
    <row r="375" spans="1:16" s="24" customFormat="1" ht="21">
      <c r="A375" s="429" t="s">
        <v>660</v>
      </c>
      <c r="B375" s="426" t="s">
        <v>660</v>
      </c>
      <c r="C375" s="520" t="s">
        <v>788</v>
      </c>
      <c r="D375" s="521"/>
      <c r="E375" s="521"/>
      <c r="F375" s="510" t="s">
        <v>660</v>
      </c>
      <c r="G375" s="511"/>
      <c r="H375" s="430" t="s">
        <v>660</v>
      </c>
      <c r="I375" s="430" t="s">
        <v>660</v>
      </c>
      <c r="J375" s="510" t="s">
        <v>660</v>
      </c>
      <c r="K375" s="511"/>
      <c r="L375" s="430" t="s">
        <v>660</v>
      </c>
      <c r="M375" s="431" t="s">
        <v>660</v>
      </c>
      <c r="N375" s="510" t="s">
        <v>660</v>
      </c>
      <c r="O375" s="511"/>
      <c r="P375" s="511"/>
    </row>
    <row r="376" spans="1:16" s="24" customFormat="1" ht="21">
      <c r="A376" s="427" t="s">
        <v>660</v>
      </c>
      <c r="B376" s="428" t="s">
        <v>660</v>
      </c>
      <c r="C376" s="428" t="s">
        <v>660</v>
      </c>
      <c r="D376" s="507" t="s">
        <v>1324</v>
      </c>
      <c r="E376" s="509"/>
      <c r="F376" s="510" t="s">
        <v>705</v>
      </c>
      <c r="G376" s="511"/>
      <c r="H376" s="430" t="s">
        <v>705</v>
      </c>
      <c r="I376" s="430" t="s">
        <v>1325</v>
      </c>
      <c r="J376" s="510" t="s">
        <v>705</v>
      </c>
      <c r="K376" s="511"/>
      <c r="L376" s="430" t="s">
        <v>672</v>
      </c>
      <c r="M376" s="431" t="s">
        <v>673</v>
      </c>
      <c r="N376" s="510" t="s">
        <v>672</v>
      </c>
      <c r="O376" s="511"/>
      <c r="P376" s="511"/>
    </row>
    <row r="377" spans="1:16" s="24" customFormat="1" ht="21">
      <c r="A377" s="429" t="s">
        <v>660</v>
      </c>
      <c r="B377" s="426" t="s">
        <v>660</v>
      </c>
      <c r="C377" s="426" t="s">
        <v>660</v>
      </c>
      <c r="D377" s="520" t="s">
        <v>1326</v>
      </c>
      <c r="E377" s="521"/>
      <c r="F377" s="510" t="s">
        <v>1114</v>
      </c>
      <c r="G377" s="511"/>
      <c r="H377" s="430" t="s">
        <v>705</v>
      </c>
      <c r="I377" s="430" t="s">
        <v>705</v>
      </c>
      <c r="J377" s="510" t="s">
        <v>705</v>
      </c>
      <c r="K377" s="511"/>
      <c r="L377" s="430" t="s">
        <v>672</v>
      </c>
      <c r="M377" s="431" t="s">
        <v>673</v>
      </c>
      <c r="N377" s="510" t="s">
        <v>672</v>
      </c>
      <c r="O377" s="511"/>
      <c r="P377" s="511"/>
    </row>
    <row r="378" spans="1:16" s="24" customFormat="1" ht="21">
      <c r="A378" s="427" t="s">
        <v>660</v>
      </c>
      <c r="B378" s="428" t="s">
        <v>660</v>
      </c>
      <c r="C378" s="428" t="s">
        <v>660</v>
      </c>
      <c r="D378" s="507" t="s">
        <v>816</v>
      </c>
      <c r="E378" s="509"/>
      <c r="F378" s="510" t="s">
        <v>705</v>
      </c>
      <c r="G378" s="511"/>
      <c r="H378" s="430" t="s">
        <v>705</v>
      </c>
      <c r="I378" s="430" t="s">
        <v>705</v>
      </c>
      <c r="J378" s="510" t="s">
        <v>747</v>
      </c>
      <c r="K378" s="511"/>
      <c r="L378" s="430" t="s">
        <v>778</v>
      </c>
      <c r="M378" s="431" t="s">
        <v>673</v>
      </c>
      <c r="N378" s="510" t="s">
        <v>672</v>
      </c>
      <c r="O378" s="511"/>
      <c r="P378" s="511"/>
    </row>
    <row r="379" spans="1:16" s="24" customFormat="1" ht="21">
      <c r="A379" s="429" t="s">
        <v>660</v>
      </c>
      <c r="B379" s="426" t="s">
        <v>660</v>
      </c>
      <c r="C379" s="426" t="s">
        <v>660</v>
      </c>
      <c r="D379" s="520" t="s">
        <v>1327</v>
      </c>
      <c r="E379" s="521"/>
      <c r="F379" s="510" t="s">
        <v>705</v>
      </c>
      <c r="G379" s="511"/>
      <c r="H379" s="430" t="s">
        <v>705</v>
      </c>
      <c r="I379" s="430" t="s">
        <v>705</v>
      </c>
      <c r="J379" s="510" t="s">
        <v>765</v>
      </c>
      <c r="K379" s="511"/>
      <c r="L379" s="430" t="s">
        <v>778</v>
      </c>
      <c r="M379" s="431" t="s">
        <v>673</v>
      </c>
      <c r="N379" s="510" t="s">
        <v>672</v>
      </c>
      <c r="O379" s="511"/>
      <c r="P379" s="511"/>
    </row>
    <row r="380" spans="1:16" s="24" customFormat="1" ht="21">
      <c r="A380" s="427" t="s">
        <v>660</v>
      </c>
      <c r="B380" s="428" t="s">
        <v>660</v>
      </c>
      <c r="C380" s="428" t="s">
        <v>660</v>
      </c>
      <c r="D380" s="507" t="s">
        <v>1328</v>
      </c>
      <c r="E380" s="509"/>
      <c r="F380" s="510" t="s">
        <v>705</v>
      </c>
      <c r="G380" s="511"/>
      <c r="H380" s="430" t="s">
        <v>705</v>
      </c>
      <c r="I380" s="430" t="s">
        <v>705</v>
      </c>
      <c r="J380" s="510" t="s">
        <v>705</v>
      </c>
      <c r="K380" s="511"/>
      <c r="L380" s="430" t="s">
        <v>780</v>
      </c>
      <c r="M380" s="431" t="s">
        <v>673</v>
      </c>
      <c r="N380" s="510" t="s">
        <v>753</v>
      </c>
      <c r="O380" s="511"/>
      <c r="P380" s="511"/>
    </row>
    <row r="381" spans="1:16" s="24" customFormat="1" ht="21">
      <c r="A381" s="429" t="s">
        <v>660</v>
      </c>
      <c r="B381" s="426" t="s">
        <v>660</v>
      </c>
      <c r="C381" s="426" t="s">
        <v>660</v>
      </c>
      <c r="D381" s="520" t="s">
        <v>1329</v>
      </c>
      <c r="E381" s="521"/>
      <c r="F381" s="510" t="s">
        <v>705</v>
      </c>
      <c r="G381" s="511"/>
      <c r="H381" s="430" t="s">
        <v>705</v>
      </c>
      <c r="I381" s="430" t="s">
        <v>705</v>
      </c>
      <c r="J381" s="510" t="s">
        <v>876</v>
      </c>
      <c r="K381" s="511"/>
      <c r="L381" s="430" t="s">
        <v>778</v>
      </c>
      <c r="M381" s="431" t="s">
        <v>673</v>
      </c>
      <c r="N381" s="510" t="s">
        <v>672</v>
      </c>
      <c r="O381" s="511"/>
      <c r="P381" s="511"/>
    </row>
    <row r="382" spans="1:16" s="24" customFormat="1" ht="21">
      <c r="A382" s="427" t="s">
        <v>660</v>
      </c>
      <c r="B382" s="428" t="s">
        <v>660</v>
      </c>
      <c r="C382" s="428" t="s">
        <v>660</v>
      </c>
      <c r="D382" s="507" t="s">
        <v>823</v>
      </c>
      <c r="E382" s="509"/>
      <c r="F382" s="510" t="s">
        <v>705</v>
      </c>
      <c r="G382" s="511"/>
      <c r="H382" s="430" t="s">
        <v>705</v>
      </c>
      <c r="I382" s="430" t="s">
        <v>705</v>
      </c>
      <c r="J382" s="510" t="s">
        <v>855</v>
      </c>
      <c r="K382" s="511"/>
      <c r="L382" s="430" t="s">
        <v>778</v>
      </c>
      <c r="M382" s="431" t="s">
        <v>673</v>
      </c>
      <c r="N382" s="510" t="s">
        <v>672</v>
      </c>
      <c r="O382" s="511"/>
      <c r="P382" s="511"/>
    </row>
    <row r="383" spans="1:16" s="24" customFormat="1" ht="21">
      <c r="A383" s="449">
        <v>46</v>
      </c>
      <c r="B383" s="449"/>
      <c r="C383" s="449"/>
      <c r="D383" s="449"/>
      <c r="E383" s="449"/>
      <c r="F383" s="449"/>
      <c r="G383" s="449"/>
      <c r="H383" s="449"/>
      <c r="I383" s="449"/>
      <c r="J383" s="449"/>
      <c r="K383" s="449"/>
      <c r="L383" s="449"/>
      <c r="M383" s="449"/>
      <c r="N383" s="449"/>
      <c r="O383" s="449"/>
      <c r="P383" s="449"/>
    </row>
    <row r="384" spans="1:16" s="24" customFormat="1" ht="21">
      <c r="A384" s="427" t="s">
        <v>660</v>
      </c>
      <c r="B384" s="428" t="s">
        <v>660</v>
      </c>
      <c r="C384" s="428" t="s">
        <v>660</v>
      </c>
      <c r="D384" s="507" t="s">
        <v>1330</v>
      </c>
      <c r="E384" s="509"/>
      <c r="F384" s="510" t="s">
        <v>705</v>
      </c>
      <c r="G384" s="511"/>
      <c r="H384" s="430" t="s">
        <v>705</v>
      </c>
      <c r="I384" s="430" t="s">
        <v>705</v>
      </c>
      <c r="J384" s="510" t="s">
        <v>855</v>
      </c>
      <c r="K384" s="511"/>
      <c r="L384" s="430" t="s">
        <v>778</v>
      </c>
      <c r="M384" s="431" t="s">
        <v>673</v>
      </c>
      <c r="N384" s="510" t="s">
        <v>672</v>
      </c>
      <c r="O384" s="511"/>
      <c r="P384" s="511"/>
    </row>
    <row r="385" spans="1:16" s="24" customFormat="1" ht="21">
      <c r="A385" s="429" t="s">
        <v>660</v>
      </c>
      <c r="B385" s="426" t="s">
        <v>660</v>
      </c>
      <c r="C385" s="426" t="s">
        <v>660</v>
      </c>
      <c r="D385" s="520" t="s">
        <v>1331</v>
      </c>
      <c r="E385" s="521"/>
      <c r="F385" s="510" t="s">
        <v>705</v>
      </c>
      <c r="G385" s="511"/>
      <c r="H385" s="430" t="s">
        <v>705</v>
      </c>
      <c r="I385" s="430" t="s">
        <v>705</v>
      </c>
      <c r="J385" s="510" t="s">
        <v>705</v>
      </c>
      <c r="K385" s="511"/>
      <c r="L385" s="430" t="s">
        <v>780</v>
      </c>
      <c r="M385" s="431" t="s">
        <v>673</v>
      </c>
      <c r="N385" s="510" t="s">
        <v>815</v>
      </c>
      <c r="O385" s="511"/>
      <c r="P385" s="511"/>
    </row>
    <row r="386" spans="1:16" s="24" customFormat="1" ht="21">
      <c r="A386" s="427" t="s">
        <v>660</v>
      </c>
      <c r="B386" s="428" t="s">
        <v>660</v>
      </c>
      <c r="C386" s="428" t="s">
        <v>660</v>
      </c>
      <c r="D386" s="507" t="s">
        <v>1332</v>
      </c>
      <c r="E386" s="509"/>
      <c r="F386" s="510" t="s">
        <v>705</v>
      </c>
      <c r="G386" s="511"/>
      <c r="H386" s="430" t="s">
        <v>1333</v>
      </c>
      <c r="I386" s="430" t="s">
        <v>705</v>
      </c>
      <c r="J386" s="510" t="s">
        <v>705</v>
      </c>
      <c r="K386" s="511"/>
      <c r="L386" s="430" t="s">
        <v>672</v>
      </c>
      <c r="M386" s="431" t="s">
        <v>673</v>
      </c>
      <c r="N386" s="510" t="s">
        <v>672</v>
      </c>
      <c r="O386" s="511"/>
      <c r="P386" s="511"/>
    </row>
    <row r="387" spans="1:16" s="24" customFormat="1" ht="21">
      <c r="A387" s="429" t="s">
        <v>660</v>
      </c>
      <c r="B387" s="426" t="s">
        <v>660</v>
      </c>
      <c r="C387" s="426" t="s">
        <v>660</v>
      </c>
      <c r="D387" s="520" t="s">
        <v>1334</v>
      </c>
      <c r="E387" s="521"/>
      <c r="F387" s="510" t="s">
        <v>705</v>
      </c>
      <c r="G387" s="511"/>
      <c r="H387" s="430" t="s">
        <v>705</v>
      </c>
      <c r="I387" s="430" t="s">
        <v>705</v>
      </c>
      <c r="J387" s="510" t="s">
        <v>705</v>
      </c>
      <c r="K387" s="511"/>
      <c r="L387" s="430" t="s">
        <v>780</v>
      </c>
      <c r="M387" s="431" t="s">
        <v>673</v>
      </c>
      <c r="N387" s="510" t="s">
        <v>753</v>
      </c>
      <c r="O387" s="511"/>
      <c r="P387" s="511"/>
    </row>
    <row r="388" spans="1:16" s="24" customFormat="1" ht="21">
      <c r="A388" s="427" t="s">
        <v>660</v>
      </c>
      <c r="B388" s="428" t="s">
        <v>660</v>
      </c>
      <c r="C388" s="428" t="s">
        <v>660</v>
      </c>
      <c r="D388" s="507" t="s">
        <v>1335</v>
      </c>
      <c r="E388" s="509"/>
      <c r="F388" s="510" t="s">
        <v>705</v>
      </c>
      <c r="G388" s="511"/>
      <c r="H388" s="430" t="s">
        <v>705</v>
      </c>
      <c r="I388" s="430" t="s">
        <v>705</v>
      </c>
      <c r="J388" s="510" t="s">
        <v>860</v>
      </c>
      <c r="K388" s="511"/>
      <c r="L388" s="430" t="s">
        <v>778</v>
      </c>
      <c r="M388" s="431" t="s">
        <v>673</v>
      </c>
      <c r="N388" s="510" t="s">
        <v>672</v>
      </c>
      <c r="O388" s="511"/>
      <c r="P388" s="511"/>
    </row>
    <row r="389" spans="1:16" s="24" customFormat="1" ht="21">
      <c r="A389" s="512" t="s">
        <v>839</v>
      </c>
      <c r="B389" s="511"/>
      <c r="C389" s="511"/>
      <c r="D389" s="511"/>
      <c r="E389" s="511"/>
      <c r="F389" s="525" t="s">
        <v>1114</v>
      </c>
      <c r="G389" s="511"/>
      <c r="H389" s="436" t="s">
        <v>1333</v>
      </c>
      <c r="I389" s="436" t="s">
        <v>1325</v>
      </c>
      <c r="J389" s="525" t="s">
        <v>1336</v>
      </c>
      <c r="K389" s="511"/>
      <c r="L389" s="433" t="s">
        <v>660</v>
      </c>
      <c r="M389" s="434" t="s">
        <v>660</v>
      </c>
      <c r="N389" s="525" t="s">
        <v>861</v>
      </c>
      <c r="O389" s="511"/>
      <c r="P389" s="511"/>
    </row>
    <row r="390" spans="1:16" s="24" customFormat="1" ht="21">
      <c r="A390" s="512" t="s">
        <v>416</v>
      </c>
      <c r="B390" s="511"/>
      <c r="C390" s="511"/>
      <c r="D390" s="511"/>
      <c r="E390" s="511"/>
      <c r="F390" s="525" t="s">
        <v>1114</v>
      </c>
      <c r="G390" s="511"/>
      <c r="H390" s="436" t="s">
        <v>1333</v>
      </c>
      <c r="I390" s="436" t="s">
        <v>1325</v>
      </c>
      <c r="J390" s="525" t="s">
        <v>1336</v>
      </c>
      <c r="K390" s="511"/>
      <c r="L390" s="433" t="s">
        <v>660</v>
      </c>
      <c r="M390" s="434" t="s">
        <v>660</v>
      </c>
      <c r="N390" s="525" t="s">
        <v>861</v>
      </c>
      <c r="O390" s="511"/>
      <c r="P390" s="511"/>
    </row>
    <row r="391" spans="1:16" s="24" customFormat="1" ht="21">
      <c r="A391" s="512" t="s">
        <v>1337</v>
      </c>
      <c r="B391" s="511"/>
      <c r="C391" s="511"/>
      <c r="D391" s="511"/>
      <c r="E391" s="511"/>
      <c r="F391" s="525" t="s">
        <v>1114</v>
      </c>
      <c r="G391" s="511"/>
      <c r="H391" s="436" t="s">
        <v>1333</v>
      </c>
      <c r="I391" s="436" t="s">
        <v>1325</v>
      </c>
      <c r="J391" s="525" t="s">
        <v>1336</v>
      </c>
      <c r="K391" s="511"/>
      <c r="L391" s="433" t="s">
        <v>660</v>
      </c>
      <c r="M391" s="434" t="s">
        <v>660</v>
      </c>
      <c r="N391" s="525" t="s">
        <v>861</v>
      </c>
      <c r="O391" s="511"/>
      <c r="P391" s="511"/>
    </row>
    <row r="392" spans="1:16" s="24" customFormat="1" ht="21">
      <c r="A392" s="512" t="s">
        <v>1338</v>
      </c>
      <c r="B392" s="511"/>
      <c r="C392" s="511"/>
      <c r="D392" s="511"/>
      <c r="E392" s="511"/>
      <c r="F392" s="512" t="s">
        <v>1114</v>
      </c>
      <c r="G392" s="511"/>
      <c r="H392" s="432" t="s">
        <v>1333</v>
      </c>
      <c r="I392" s="432" t="s">
        <v>1325</v>
      </c>
      <c r="J392" s="512" t="s">
        <v>1336</v>
      </c>
      <c r="K392" s="511"/>
      <c r="L392" s="433" t="s">
        <v>660</v>
      </c>
      <c r="M392" s="434" t="s">
        <v>660</v>
      </c>
      <c r="N392" s="512" t="s">
        <v>861</v>
      </c>
      <c r="O392" s="511"/>
      <c r="P392" s="511"/>
    </row>
    <row r="393" spans="1:16" s="24" customFormat="1" ht="21">
      <c r="A393" s="514" t="s">
        <v>1339</v>
      </c>
      <c r="B393" s="511"/>
      <c r="C393" s="511"/>
      <c r="D393" s="511"/>
      <c r="E393" s="511"/>
      <c r="F393" s="514" t="s">
        <v>660</v>
      </c>
      <c r="G393" s="511"/>
      <c r="H393" s="433" t="s">
        <v>660</v>
      </c>
      <c r="I393" s="433" t="s">
        <v>660</v>
      </c>
      <c r="J393" s="514" t="s">
        <v>660</v>
      </c>
      <c r="K393" s="511"/>
      <c r="L393" s="433" t="s">
        <v>660</v>
      </c>
      <c r="M393" s="433" t="s">
        <v>660</v>
      </c>
      <c r="N393" s="514" t="s">
        <v>660</v>
      </c>
      <c r="O393" s="511"/>
      <c r="P393" s="511"/>
    </row>
    <row r="394" spans="1:16" s="24" customFormat="1" ht="21">
      <c r="A394" s="514" t="s">
        <v>1340</v>
      </c>
      <c r="B394" s="511"/>
      <c r="C394" s="511"/>
      <c r="D394" s="511"/>
      <c r="E394" s="511"/>
      <c r="F394" s="514" t="s">
        <v>660</v>
      </c>
      <c r="G394" s="511"/>
      <c r="H394" s="433" t="s">
        <v>660</v>
      </c>
      <c r="I394" s="433" t="s">
        <v>660</v>
      </c>
      <c r="J394" s="514" t="s">
        <v>660</v>
      </c>
      <c r="K394" s="511"/>
      <c r="L394" s="433" t="s">
        <v>660</v>
      </c>
      <c r="M394" s="433" t="s">
        <v>660</v>
      </c>
      <c r="N394" s="514" t="s">
        <v>660</v>
      </c>
      <c r="O394" s="511"/>
      <c r="P394" s="511"/>
    </row>
    <row r="395" spans="1:16" s="24" customFormat="1" ht="21">
      <c r="A395" s="439" t="s">
        <v>660</v>
      </c>
      <c r="B395" s="524" t="s">
        <v>743</v>
      </c>
      <c r="C395" s="521"/>
      <c r="D395" s="521"/>
      <c r="E395" s="521"/>
      <c r="F395" s="514" t="s">
        <v>660</v>
      </c>
      <c r="G395" s="511"/>
      <c r="H395" s="433" t="s">
        <v>660</v>
      </c>
      <c r="I395" s="433" t="s">
        <v>660</v>
      </c>
      <c r="J395" s="514" t="s">
        <v>660</v>
      </c>
      <c r="K395" s="511"/>
      <c r="L395" s="433" t="s">
        <v>660</v>
      </c>
      <c r="M395" s="433" t="s">
        <v>660</v>
      </c>
      <c r="N395" s="514" t="s">
        <v>660</v>
      </c>
      <c r="O395" s="511"/>
      <c r="P395" s="511"/>
    </row>
    <row r="396" spans="1:16" s="24" customFormat="1" ht="21">
      <c r="A396" s="438" t="s">
        <v>660</v>
      </c>
      <c r="B396" s="513" t="s">
        <v>410</v>
      </c>
      <c r="C396" s="508"/>
      <c r="D396" s="508"/>
      <c r="E396" s="509"/>
      <c r="F396" s="514" t="s">
        <v>660</v>
      </c>
      <c r="G396" s="511"/>
      <c r="H396" s="433" t="s">
        <v>660</v>
      </c>
      <c r="I396" s="433" t="s">
        <v>660</v>
      </c>
      <c r="J396" s="514" t="s">
        <v>660</v>
      </c>
      <c r="K396" s="511"/>
      <c r="L396" s="433" t="s">
        <v>660</v>
      </c>
      <c r="M396" s="433" t="s">
        <v>660</v>
      </c>
      <c r="N396" s="514" t="s">
        <v>660</v>
      </c>
      <c r="O396" s="511"/>
      <c r="P396" s="511"/>
    </row>
    <row r="397" spans="1:16" s="24" customFormat="1" ht="21">
      <c r="A397" s="429" t="s">
        <v>660</v>
      </c>
      <c r="B397" s="426" t="s">
        <v>660</v>
      </c>
      <c r="C397" s="520" t="s">
        <v>782</v>
      </c>
      <c r="D397" s="521"/>
      <c r="E397" s="521"/>
      <c r="F397" s="510" t="s">
        <v>1341</v>
      </c>
      <c r="G397" s="511"/>
      <c r="H397" s="430" t="s">
        <v>1342</v>
      </c>
      <c r="I397" s="430" t="s">
        <v>1343</v>
      </c>
      <c r="J397" s="510" t="s">
        <v>705</v>
      </c>
      <c r="K397" s="511"/>
      <c r="L397" s="430" t="s">
        <v>672</v>
      </c>
      <c r="M397" s="431" t="s">
        <v>673</v>
      </c>
      <c r="N397" s="510" t="s">
        <v>672</v>
      </c>
      <c r="O397" s="511"/>
      <c r="P397" s="511"/>
    </row>
    <row r="398" spans="1:16" s="24" customFormat="1" ht="21">
      <c r="A398" s="512" t="s">
        <v>839</v>
      </c>
      <c r="B398" s="511"/>
      <c r="C398" s="511"/>
      <c r="D398" s="511"/>
      <c r="E398" s="511"/>
      <c r="F398" s="525" t="s">
        <v>1341</v>
      </c>
      <c r="G398" s="511"/>
      <c r="H398" s="436" t="s">
        <v>1342</v>
      </c>
      <c r="I398" s="436" t="s">
        <v>1343</v>
      </c>
      <c r="J398" s="525" t="s">
        <v>705</v>
      </c>
      <c r="K398" s="511"/>
      <c r="L398" s="433" t="s">
        <v>660</v>
      </c>
      <c r="M398" s="434" t="s">
        <v>660</v>
      </c>
      <c r="N398" s="525" t="s">
        <v>672</v>
      </c>
      <c r="O398" s="511"/>
      <c r="P398" s="511"/>
    </row>
    <row r="399" spans="1:16" s="24" customFormat="1" ht="21">
      <c r="A399" s="512" t="s">
        <v>416</v>
      </c>
      <c r="B399" s="511"/>
      <c r="C399" s="511"/>
      <c r="D399" s="511"/>
      <c r="E399" s="511"/>
      <c r="F399" s="525" t="s">
        <v>1341</v>
      </c>
      <c r="G399" s="511"/>
      <c r="H399" s="436" t="s">
        <v>1342</v>
      </c>
      <c r="I399" s="436" t="s">
        <v>1343</v>
      </c>
      <c r="J399" s="525" t="s">
        <v>705</v>
      </c>
      <c r="K399" s="511"/>
      <c r="L399" s="433" t="s">
        <v>660</v>
      </c>
      <c r="M399" s="434" t="s">
        <v>660</v>
      </c>
      <c r="N399" s="525" t="s">
        <v>672</v>
      </c>
      <c r="O399" s="511"/>
      <c r="P399" s="511"/>
    </row>
    <row r="400" spans="1:16" s="24" customFormat="1" ht="21">
      <c r="A400" s="512" t="s">
        <v>1344</v>
      </c>
      <c r="B400" s="511"/>
      <c r="C400" s="511"/>
      <c r="D400" s="511"/>
      <c r="E400" s="511"/>
      <c r="F400" s="525" t="s">
        <v>1341</v>
      </c>
      <c r="G400" s="511"/>
      <c r="H400" s="436" t="s">
        <v>1342</v>
      </c>
      <c r="I400" s="436" t="s">
        <v>1343</v>
      </c>
      <c r="J400" s="525" t="s">
        <v>705</v>
      </c>
      <c r="K400" s="511"/>
      <c r="L400" s="433" t="s">
        <v>660</v>
      </c>
      <c r="M400" s="434" t="s">
        <v>660</v>
      </c>
      <c r="N400" s="525" t="s">
        <v>672</v>
      </c>
      <c r="O400" s="511"/>
      <c r="P400" s="511"/>
    </row>
    <row r="401" spans="1:16" s="24" customFormat="1" ht="21">
      <c r="A401" s="514" t="s">
        <v>467</v>
      </c>
      <c r="B401" s="511"/>
      <c r="C401" s="511"/>
      <c r="D401" s="511"/>
      <c r="E401" s="511"/>
      <c r="F401" s="514" t="s">
        <v>660</v>
      </c>
      <c r="G401" s="511"/>
      <c r="H401" s="433" t="s">
        <v>660</v>
      </c>
      <c r="I401" s="433" t="s">
        <v>660</v>
      </c>
      <c r="J401" s="514" t="s">
        <v>660</v>
      </c>
      <c r="K401" s="511"/>
      <c r="L401" s="433" t="s">
        <v>660</v>
      </c>
      <c r="M401" s="433" t="s">
        <v>660</v>
      </c>
      <c r="N401" s="514" t="s">
        <v>660</v>
      </c>
      <c r="O401" s="511"/>
      <c r="P401" s="511"/>
    </row>
    <row r="402" spans="1:16" s="24" customFormat="1" ht="21">
      <c r="A402" s="439" t="s">
        <v>660</v>
      </c>
      <c r="B402" s="524" t="s">
        <v>743</v>
      </c>
      <c r="C402" s="521"/>
      <c r="D402" s="521"/>
      <c r="E402" s="521"/>
      <c r="F402" s="514" t="s">
        <v>660</v>
      </c>
      <c r="G402" s="511"/>
      <c r="H402" s="433" t="s">
        <v>660</v>
      </c>
      <c r="I402" s="433" t="s">
        <v>660</v>
      </c>
      <c r="J402" s="514" t="s">
        <v>660</v>
      </c>
      <c r="K402" s="511"/>
      <c r="L402" s="433" t="s">
        <v>660</v>
      </c>
      <c r="M402" s="433" t="s">
        <v>660</v>
      </c>
      <c r="N402" s="514" t="s">
        <v>660</v>
      </c>
      <c r="O402" s="511"/>
      <c r="P402" s="511"/>
    </row>
    <row r="403" spans="1:16" s="24" customFormat="1" ht="21">
      <c r="A403" s="438" t="s">
        <v>660</v>
      </c>
      <c r="B403" s="513" t="s">
        <v>410</v>
      </c>
      <c r="C403" s="508"/>
      <c r="D403" s="508"/>
      <c r="E403" s="509"/>
      <c r="F403" s="514" t="s">
        <v>660</v>
      </c>
      <c r="G403" s="511"/>
      <c r="H403" s="433" t="s">
        <v>660</v>
      </c>
      <c r="I403" s="433" t="s">
        <v>660</v>
      </c>
      <c r="J403" s="514" t="s">
        <v>660</v>
      </c>
      <c r="K403" s="511"/>
      <c r="L403" s="433" t="s">
        <v>660</v>
      </c>
      <c r="M403" s="433" t="s">
        <v>660</v>
      </c>
      <c r="N403" s="514" t="s">
        <v>660</v>
      </c>
      <c r="O403" s="511"/>
      <c r="P403" s="511"/>
    </row>
    <row r="404" spans="1:16" s="24" customFormat="1" ht="21">
      <c r="A404" s="429" t="s">
        <v>660</v>
      </c>
      <c r="B404" s="426" t="s">
        <v>660</v>
      </c>
      <c r="C404" s="520" t="s">
        <v>788</v>
      </c>
      <c r="D404" s="521"/>
      <c r="E404" s="521"/>
      <c r="F404" s="510" t="s">
        <v>660</v>
      </c>
      <c r="G404" s="511"/>
      <c r="H404" s="430" t="s">
        <v>660</v>
      </c>
      <c r="I404" s="430" t="s">
        <v>660</v>
      </c>
      <c r="J404" s="510" t="s">
        <v>660</v>
      </c>
      <c r="K404" s="511"/>
      <c r="L404" s="430" t="s">
        <v>660</v>
      </c>
      <c r="M404" s="431" t="s">
        <v>660</v>
      </c>
      <c r="N404" s="510" t="s">
        <v>660</v>
      </c>
      <c r="O404" s="511"/>
      <c r="P404" s="511"/>
    </row>
    <row r="405" spans="1:16" s="24" customFormat="1" ht="21">
      <c r="A405" s="427" t="s">
        <v>660</v>
      </c>
      <c r="B405" s="428" t="s">
        <v>660</v>
      </c>
      <c r="C405" s="428" t="s">
        <v>660</v>
      </c>
      <c r="D405" s="507" t="s">
        <v>1345</v>
      </c>
      <c r="E405" s="509"/>
      <c r="F405" s="510" t="s">
        <v>1346</v>
      </c>
      <c r="G405" s="511"/>
      <c r="H405" s="430" t="s">
        <v>1347</v>
      </c>
      <c r="I405" s="430" t="s">
        <v>705</v>
      </c>
      <c r="J405" s="510" t="s">
        <v>705</v>
      </c>
      <c r="K405" s="511"/>
      <c r="L405" s="430" t="s">
        <v>672</v>
      </c>
      <c r="M405" s="431" t="s">
        <v>673</v>
      </c>
      <c r="N405" s="510" t="s">
        <v>672</v>
      </c>
      <c r="O405" s="511"/>
      <c r="P405" s="511"/>
    </row>
    <row r="406" spans="1:16" s="24" customFormat="1" ht="21">
      <c r="A406" s="429" t="s">
        <v>660</v>
      </c>
      <c r="B406" s="426" t="s">
        <v>660</v>
      </c>
      <c r="C406" s="426" t="s">
        <v>660</v>
      </c>
      <c r="D406" s="520" t="s">
        <v>1348</v>
      </c>
      <c r="E406" s="521"/>
      <c r="F406" s="510" t="s">
        <v>1349</v>
      </c>
      <c r="G406" s="511"/>
      <c r="H406" s="430" t="s">
        <v>1350</v>
      </c>
      <c r="I406" s="430" t="s">
        <v>705</v>
      </c>
      <c r="J406" s="510" t="s">
        <v>705</v>
      </c>
      <c r="K406" s="511"/>
      <c r="L406" s="430" t="s">
        <v>672</v>
      </c>
      <c r="M406" s="431" t="s">
        <v>673</v>
      </c>
      <c r="N406" s="510" t="s">
        <v>672</v>
      </c>
      <c r="O406" s="511"/>
      <c r="P406" s="511"/>
    </row>
    <row r="407" spans="1:16" s="24" customFormat="1" ht="21">
      <c r="A407" s="427" t="s">
        <v>660</v>
      </c>
      <c r="B407" s="428" t="s">
        <v>660</v>
      </c>
      <c r="C407" s="428" t="s">
        <v>660</v>
      </c>
      <c r="D407" s="507" t="s">
        <v>1351</v>
      </c>
      <c r="E407" s="509"/>
      <c r="F407" s="510" t="s">
        <v>1352</v>
      </c>
      <c r="G407" s="511"/>
      <c r="H407" s="430" t="s">
        <v>1353</v>
      </c>
      <c r="I407" s="430" t="s">
        <v>705</v>
      </c>
      <c r="J407" s="510" t="s">
        <v>705</v>
      </c>
      <c r="K407" s="511"/>
      <c r="L407" s="430" t="s">
        <v>672</v>
      </c>
      <c r="M407" s="431" t="s">
        <v>673</v>
      </c>
      <c r="N407" s="510" t="s">
        <v>672</v>
      </c>
      <c r="O407" s="511"/>
      <c r="P407" s="511"/>
    </row>
    <row r="408" spans="1:16" s="24" customFormat="1" ht="21">
      <c r="A408" s="427" t="s">
        <v>660</v>
      </c>
      <c r="B408" s="428" t="s">
        <v>660</v>
      </c>
      <c r="C408" s="428" t="s">
        <v>660</v>
      </c>
      <c r="D408" s="507" t="s">
        <v>1354</v>
      </c>
      <c r="E408" s="509"/>
      <c r="F408" s="510" t="s">
        <v>705</v>
      </c>
      <c r="G408" s="511"/>
      <c r="H408" s="430" t="s">
        <v>705</v>
      </c>
      <c r="I408" s="430" t="s">
        <v>705</v>
      </c>
      <c r="J408" s="510" t="s">
        <v>705</v>
      </c>
      <c r="K408" s="511"/>
      <c r="L408" s="430" t="s">
        <v>780</v>
      </c>
      <c r="M408" s="431" t="s">
        <v>673</v>
      </c>
      <c r="N408" s="510" t="s">
        <v>748</v>
      </c>
      <c r="O408" s="511"/>
      <c r="P408" s="511"/>
    </row>
    <row r="409" spans="1:16" s="24" customFormat="1" ht="21">
      <c r="A409" s="449">
        <v>47</v>
      </c>
      <c r="B409" s="449"/>
      <c r="C409" s="449"/>
      <c r="D409" s="449"/>
      <c r="E409" s="449"/>
      <c r="F409" s="449"/>
      <c r="G409" s="449"/>
      <c r="H409" s="449"/>
      <c r="I409" s="449"/>
      <c r="J409" s="449"/>
      <c r="K409" s="449"/>
      <c r="L409" s="449"/>
      <c r="M409" s="449"/>
      <c r="N409" s="449"/>
      <c r="O409" s="449"/>
      <c r="P409" s="449"/>
    </row>
    <row r="410" spans="1:16" s="24" customFormat="1" ht="21">
      <c r="A410" s="427" t="s">
        <v>660</v>
      </c>
      <c r="B410" s="428" t="s">
        <v>660</v>
      </c>
      <c r="C410" s="428" t="s">
        <v>660</v>
      </c>
      <c r="D410" s="507" t="s">
        <v>1355</v>
      </c>
      <c r="E410" s="509"/>
      <c r="F410" s="510" t="s">
        <v>705</v>
      </c>
      <c r="G410" s="511"/>
      <c r="H410" s="430" t="s">
        <v>705</v>
      </c>
      <c r="I410" s="430" t="s">
        <v>705</v>
      </c>
      <c r="J410" s="510" t="s">
        <v>747</v>
      </c>
      <c r="K410" s="511"/>
      <c r="L410" s="430" t="s">
        <v>778</v>
      </c>
      <c r="M410" s="431" t="s">
        <v>673</v>
      </c>
      <c r="N410" s="510" t="s">
        <v>672</v>
      </c>
      <c r="O410" s="511"/>
      <c r="P410" s="511"/>
    </row>
    <row r="411" spans="1:16" s="24" customFormat="1" ht="21">
      <c r="A411" s="429" t="s">
        <v>660</v>
      </c>
      <c r="B411" s="426" t="s">
        <v>660</v>
      </c>
      <c r="C411" s="426" t="s">
        <v>660</v>
      </c>
      <c r="D411" s="520" t="s">
        <v>1356</v>
      </c>
      <c r="E411" s="521"/>
      <c r="F411" s="510" t="s">
        <v>705</v>
      </c>
      <c r="G411" s="511"/>
      <c r="H411" s="430" t="s">
        <v>705</v>
      </c>
      <c r="I411" s="430" t="s">
        <v>705</v>
      </c>
      <c r="J411" s="510" t="s">
        <v>1357</v>
      </c>
      <c r="K411" s="511"/>
      <c r="L411" s="430" t="s">
        <v>778</v>
      </c>
      <c r="M411" s="431" t="s">
        <v>673</v>
      </c>
      <c r="N411" s="510" t="s">
        <v>672</v>
      </c>
      <c r="O411" s="511"/>
      <c r="P411" s="511"/>
    </row>
    <row r="412" spans="1:16" s="24" customFormat="1" ht="21">
      <c r="A412" s="427" t="s">
        <v>660</v>
      </c>
      <c r="B412" s="428" t="s">
        <v>660</v>
      </c>
      <c r="C412" s="428" t="s">
        <v>660</v>
      </c>
      <c r="D412" s="507" t="s">
        <v>1358</v>
      </c>
      <c r="E412" s="509"/>
      <c r="F412" s="510" t="s">
        <v>705</v>
      </c>
      <c r="G412" s="511"/>
      <c r="H412" s="430" t="s">
        <v>705</v>
      </c>
      <c r="I412" s="430" t="s">
        <v>705</v>
      </c>
      <c r="J412" s="510" t="s">
        <v>705</v>
      </c>
      <c r="K412" s="511"/>
      <c r="L412" s="430" t="s">
        <v>780</v>
      </c>
      <c r="M412" s="431" t="s">
        <v>673</v>
      </c>
      <c r="N412" s="510" t="s">
        <v>1008</v>
      </c>
      <c r="O412" s="511"/>
      <c r="P412" s="511"/>
    </row>
    <row r="413" spans="1:16" s="24" customFormat="1" ht="21">
      <c r="A413" s="429" t="s">
        <v>660</v>
      </c>
      <c r="B413" s="426" t="s">
        <v>660</v>
      </c>
      <c r="C413" s="426" t="s">
        <v>660</v>
      </c>
      <c r="D413" s="520" t="s">
        <v>1359</v>
      </c>
      <c r="E413" s="521"/>
      <c r="F413" s="510" t="s">
        <v>705</v>
      </c>
      <c r="G413" s="511"/>
      <c r="H413" s="430" t="s">
        <v>705</v>
      </c>
      <c r="I413" s="430" t="s">
        <v>1360</v>
      </c>
      <c r="J413" s="510" t="s">
        <v>705</v>
      </c>
      <c r="K413" s="511"/>
      <c r="L413" s="430" t="s">
        <v>672</v>
      </c>
      <c r="M413" s="431" t="s">
        <v>673</v>
      </c>
      <c r="N413" s="510" t="s">
        <v>672</v>
      </c>
      <c r="O413" s="511"/>
      <c r="P413" s="511"/>
    </row>
    <row r="414" spans="1:16" s="24" customFormat="1" ht="21">
      <c r="A414" s="512" t="s">
        <v>839</v>
      </c>
      <c r="B414" s="511"/>
      <c r="C414" s="511"/>
      <c r="D414" s="511"/>
      <c r="E414" s="511"/>
      <c r="F414" s="525" t="s">
        <v>1361</v>
      </c>
      <c r="G414" s="511"/>
      <c r="H414" s="436" t="s">
        <v>1362</v>
      </c>
      <c r="I414" s="436" t="s">
        <v>1360</v>
      </c>
      <c r="J414" s="525" t="s">
        <v>1363</v>
      </c>
      <c r="K414" s="511"/>
      <c r="L414" s="433" t="s">
        <v>660</v>
      </c>
      <c r="M414" s="434" t="s">
        <v>660</v>
      </c>
      <c r="N414" s="525" t="s">
        <v>803</v>
      </c>
      <c r="O414" s="511"/>
      <c r="P414" s="511"/>
    </row>
    <row r="415" spans="1:16" s="24" customFormat="1" ht="21">
      <c r="A415" s="512" t="s">
        <v>416</v>
      </c>
      <c r="B415" s="511"/>
      <c r="C415" s="511"/>
      <c r="D415" s="511"/>
      <c r="E415" s="511"/>
      <c r="F415" s="525" t="s">
        <v>1361</v>
      </c>
      <c r="G415" s="511"/>
      <c r="H415" s="436" t="s">
        <v>1362</v>
      </c>
      <c r="I415" s="436" t="s">
        <v>1360</v>
      </c>
      <c r="J415" s="525" t="s">
        <v>1363</v>
      </c>
      <c r="K415" s="511"/>
      <c r="L415" s="433" t="s">
        <v>660</v>
      </c>
      <c r="M415" s="434" t="s">
        <v>660</v>
      </c>
      <c r="N415" s="525" t="s">
        <v>803</v>
      </c>
      <c r="O415" s="511"/>
      <c r="P415" s="511"/>
    </row>
    <row r="416" spans="1:16" s="24" customFormat="1" ht="21">
      <c r="A416" s="512" t="s">
        <v>1364</v>
      </c>
      <c r="B416" s="511"/>
      <c r="C416" s="511"/>
      <c r="D416" s="511"/>
      <c r="E416" s="511"/>
      <c r="F416" s="525" t="s">
        <v>1361</v>
      </c>
      <c r="G416" s="511"/>
      <c r="H416" s="436" t="s">
        <v>1362</v>
      </c>
      <c r="I416" s="436" t="s">
        <v>1360</v>
      </c>
      <c r="J416" s="525" t="s">
        <v>1363</v>
      </c>
      <c r="K416" s="511"/>
      <c r="L416" s="433" t="s">
        <v>660</v>
      </c>
      <c r="M416" s="434" t="s">
        <v>660</v>
      </c>
      <c r="N416" s="525" t="s">
        <v>803</v>
      </c>
      <c r="O416" s="511"/>
      <c r="P416" s="511"/>
    </row>
    <row r="417" spans="1:16" s="24" customFormat="1" ht="21">
      <c r="A417" s="527" t="s">
        <v>468</v>
      </c>
      <c r="B417" s="508"/>
      <c r="C417" s="508"/>
      <c r="D417" s="508"/>
      <c r="E417" s="509"/>
      <c r="F417" s="514" t="s">
        <v>660</v>
      </c>
      <c r="G417" s="511"/>
      <c r="H417" s="433" t="s">
        <v>660</v>
      </c>
      <c r="I417" s="433" t="s">
        <v>660</v>
      </c>
      <c r="J417" s="514" t="s">
        <v>660</v>
      </c>
      <c r="K417" s="511"/>
      <c r="L417" s="433" t="s">
        <v>660</v>
      </c>
      <c r="M417" s="433" t="s">
        <v>660</v>
      </c>
      <c r="N417" s="514" t="s">
        <v>660</v>
      </c>
      <c r="O417" s="511"/>
      <c r="P417" s="511"/>
    </row>
    <row r="418" spans="1:16" s="24" customFormat="1" ht="21">
      <c r="A418" s="439" t="s">
        <v>660</v>
      </c>
      <c r="B418" s="524" t="s">
        <v>743</v>
      </c>
      <c r="C418" s="521"/>
      <c r="D418" s="521"/>
      <c r="E418" s="521"/>
      <c r="F418" s="514" t="s">
        <v>660</v>
      </c>
      <c r="G418" s="511"/>
      <c r="H418" s="433" t="s">
        <v>660</v>
      </c>
      <c r="I418" s="433" t="s">
        <v>660</v>
      </c>
      <c r="J418" s="514" t="s">
        <v>660</v>
      </c>
      <c r="K418" s="511"/>
      <c r="L418" s="433" t="s">
        <v>660</v>
      </c>
      <c r="M418" s="433" t="s">
        <v>660</v>
      </c>
      <c r="N418" s="514" t="s">
        <v>660</v>
      </c>
      <c r="O418" s="511"/>
      <c r="P418" s="511"/>
    </row>
    <row r="419" spans="1:16" s="24" customFormat="1" ht="21">
      <c r="A419" s="438" t="s">
        <v>660</v>
      </c>
      <c r="B419" s="513" t="s">
        <v>410</v>
      </c>
      <c r="C419" s="508"/>
      <c r="D419" s="508"/>
      <c r="E419" s="509"/>
      <c r="F419" s="514" t="s">
        <v>660</v>
      </c>
      <c r="G419" s="511"/>
      <c r="H419" s="433" t="s">
        <v>660</v>
      </c>
      <c r="I419" s="433" t="s">
        <v>660</v>
      </c>
      <c r="J419" s="514" t="s">
        <v>660</v>
      </c>
      <c r="K419" s="511"/>
      <c r="L419" s="433" t="s">
        <v>660</v>
      </c>
      <c r="M419" s="433" t="s">
        <v>660</v>
      </c>
      <c r="N419" s="514" t="s">
        <v>660</v>
      </c>
      <c r="O419" s="511"/>
      <c r="P419" s="511"/>
    </row>
    <row r="420" spans="1:16" s="24" customFormat="1" ht="21">
      <c r="A420" s="429" t="s">
        <v>660</v>
      </c>
      <c r="B420" s="426" t="s">
        <v>660</v>
      </c>
      <c r="C420" s="520" t="s">
        <v>788</v>
      </c>
      <c r="D420" s="521"/>
      <c r="E420" s="521"/>
      <c r="F420" s="510" t="s">
        <v>660</v>
      </c>
      <c r="G420" s="511"/>
      <c r="H420" s="430" t="s">
        <v>660</v>
      </c>
      <c r="I420" s="430" t="s">
        <v>660</v>
      </c>
      <c r="J420" s="510" t="s">
        <v>660</v>
      </c>
      <c r="K420" s="511"/>
      <c r="L420" s="430" t="s">
        <v>660</v>
      </c>
      <c r="M420" s="431" t="s">
        <v>660</v>
      </c>
      <c r="N420" s="510" t="s">
        <v>660</v>
      </c>
      <c r="O420" s="511"/>
      <c r="P420" s="511"/>
    </row>
    <row r="421" spans="1:16" s="24" customFormat="1" ht="21">
      <c r="A421" s="427" t="s">
        <v>660</v>
      </c>
      <c r="B421" s="428" t="s">
        <v>660</v>
      </c>
      <c r="C421" s="428" t="s">
        <v>660</v>
      </c>
      <c r="D421" s="507" t="s">
        <v>1365</v>
      </c>
      <c r="E421" s="509"/>
      <c r="F421" s="510" t="s">
        <v>1366</v>
      </c>
      <c r="G421" s="511"/>
      <c r="H421" s="430" t="s">
        <v>705</v>
      </c>
      <c r="I421" s="430" t="s">
        <v>705</v>
      </c>
      <c r="J421" s="510" t="s">
        <v>705</v>
      </c>
      <c r="K421" s="511"/>
      <c r="L421" s="430" t="s">
        <v>672</v>
      </c>
      <c r="M421" s="431" t="s">
        <v>673</v>
      </c>
      <c r="N421" s="510" t="s">
        <v>672</v>
      </c>
      <c r="O421" s="511"/>
      <c r="P421" s="511"/>
    </row>
    <row r="422" spans="1:16" s="24" customFormat="1" ht="21">
      <c r="A422" s="429" t="s">
        <v>660</v>
      </c>
      <c r="B422" s="426" t="s">
        <v>660</v>
      </c>
      <c r="C422" s="426" t="s">
        <v>660</v>
      </c>
      <c r="D422" s="520" t="s">
        <v>1367</v>
      </c>
      <c r="E422" s="521"/>
      <c r="F422" s="510" t="s">
        <v>1368</v>
      </c>
      <c r="G422" s="511"/>
      <c r="H422" s="430" t="s">
        <v>705</v>
      </c>
      <c r="I422" s="430" t="s">
        <v>705</v>
      </c>
      <c r="J422" s="510" t="s">
        <v>705</v>
      </c>
      <c r="K422" s="511"/>
      <c r="L422" s="430" t="s">
        <v>672</v>
      </c>
      <c r="M422" s="431" t="s">
        <v>673</v>
      </c>
      <c r="N422" s="510" t="s">
        <v>672</v>
      </c>
      <c r="O422" s="511"/>
      <c r="P422" s="511"/>
    </row>
    <row r="423" spans="1:16" s="24" customFormat="1" ht="21">
      <c r="A423" s="427" t="s">
        <v>660</v>
      </c>
      <c r="B423" s="428" t="s">
        <v>660</v>
      </c>
      <c r="C423" s="428" t="s">
        <v>660</v>
      </c>
      <c r="D423" s="507" t="s">
        <v>1369</v>
      </c>
      <c r="E423" s="509"/>
      <c r="F423" s="510" t="s">
        <v>1370</v>
      </c>
      <c r="G423" s="511"/>
      <c r="H423" s="430" t="s">
        <v>705</v>
      </c>
      <c r="I423" s="430" t="s">
        <v>705</v>
      </c>
      <c r="J423" s="510" t="s">
        <v>705</v>
      </c>
      <c r="K423" s="511"/>
      <c r="L423" s="430" t="s">
        <v>672</v>
      </c>
      <c r="M423" s="431" t="s">
        <v>673</v>
      </c>
      <c r="N423" s="510" t="s">
        <v>672</v>
      </c>
      <c r="O423" s="511"/>
      <c r="P423" s="511"/>
    </row>
    <row r="424" spans="1:16" s="24" customFormat="1" ht="21">
      <c r="A424" s="429" t="s">
        <v>660</v>
      </c>
      <c r="B424" s="426" t="s">
        <v>660</v>
      </c>
      <c r="C424" s="426" t="s">
        <v>660</v>
      </c>
      <c r="D424" s="520" t="s">
        <v>1371</v>
      </c>
      <c r="E424" s="521"/>
      <c r="F424" s="510" t="s">
        <v>705</v>
      </c>
      <c r="G424" s="511"/>
      <c r="H424" s="430" t="s">
        <v>705</v>
      </c>
      <c r="I424" s="430" t="s">
        <v>705</v>
      </c>
      <c r="J424" s="510" t="s">
        <v>765</v>
      </c>
      <c r="K424" s="511"/>
      <c r="L424" s="430" t="s">
        <v>778</v>
      </c>
      <c r="M424" s="431" t="s">
        <v>673</v>
      </c>
      <c r="N424" s="510" t="s">
        <v>672</v>
      </c>
      <c r="O424" s="511"/>
      <c r="P424" s="511"/>
    </row>
    <row r="425" spans="1:16" s="24" customFormat="1" ht="21">
      <c r="A425" s="427" t="s">
        <v>660</v>
      </c>
      <c r="B425" s="428" t="s">
        <v>660</v>
      </c>
      <c r="C425" s="428" t="s">
        <v>660</v>
      </c>
      <c r="D425" s="507" t="s">
        <v>1372</v>
      </c>
      <c r="E425" s="509"/>
      <c r="F425" s="510" t="s">
        <v>705</v>
      </c>
      <c r="G425" s="511"/>
      <c r="H425" s="430" t="s">
        <v>705</v>
      </c>
      <c r="I425" s="430" t="s">
        <v>705</v>
      </c>
      <c r="J425" s="510" t="s">
        <v>765</v>
      </c>
      <c r="K425" s="511"/>
      <c r="L425" s="430" t="s">
        <v>1156</v>
      </c>
      <c r="M425" s="431" t="s">
        <v>673</v>
      </c>
      <c r="N425" s="510" t="s">
        <v>753</v>
      </c>
      <c r="O425" s="511"/>
      <c r="P425" s="511"/>
    </row>
    <row r="426" spans="1:16" s="24" customFormat="1" ht="21">
      <c r="A426" s="429" t="s">
        <v>660</v>
      </c>
      <c r="B426" s="426" t="s">
        <v>660</v>
      </c>
      <c r="C426" s="426" t="s">
        <v>660</v>
      </c>
      <c r="D426" s="520" t="s">
        <v>1373</v>
      </c>
      <c r="E426" s="521"/>
      <c r="F426" s="510" t="s">
        <v>705</v>
      </c>
      <c r="G426" s="511"/>
      <c r="H426" s="430" t="s">
        <v>705</v>
      </c>
      <c r="I426" s="430" t="s">
        <v>705</v>
      </c>
      <c r="J426" s="510" t="s">
        <v>1238</v>
      </c>
      <c r="K426" s="511"/>
      <c r="L426" s="430" t="s">
        <v>778</v>
      </c>
      <c r="M426" s="431" t="s">
        <v>673</v>
      </c>
      <c r="N426" s="510" t="s">
        <v>672</v>
      </c>
      <c r="O426" s="511"/>
      <c r="P426" s="511"/>
    </row>
    <row r="427" spans="1:16" s="24" customFormat="1" ht="21">
      <c r="A427" s="427" t="s">
        <v>660</v>
      </c>
      <c r="B427" s="428" t="s">
        <v>660</v>
      </c>
      <c r="C427" s="428" t="s">
        <v>660</v>
      </c>
      <c r="D427" s="507" t="s">
        <v>1374</v>
      </c>
      <c r="E427" s="509"/>
      <c r="F427" s="510" t="s">
        <v>705</v>
      </c>
      <c r="G427" s="511"/>
      <c r="H427" s="430" t="s">
        <v>705</v>
      </c>
      <c r="I427" s="430" t="s">
        <v>705</v>
      </c>
      <c r="J427" s="510" t="s">
        <v>705</v>
      </c>
      <c r="K427" s="511"/>
      <c r="L427" s="430" t="s">
        <v>780</v>
      </c>
      <c r="M427" s="431" t="s">
        <v>673</v>
      </c>
      <c r="N427" s="510" t="s">
        <v>803</v>
      </c>
      <c r="O427" s="511"/>
      <c r="P427" s="511"/>
    </row>
    <row r="428" spans="1:16" s="24" customFormat="1" ht="21">
      <c r="A428" s="429" t="s">
        <v>660</v>
      </c>
      <c r="B428" s="426" t="s">
        <v>660</v>
      </c>
      <c r="C428" s="426" t="s">
        <v>660</v>
      </c>
      <c r="D428" s="520" t="s">
        <v>1375</v>
      </c>
      <c r="E428" s="521"/>
      <c r="F428" s="510" t="s">
        <v>705</v>
      </c>
      <c r="G428" s="511"/>
      <c r="H428" s="430" t="s">
        <v>705</v>
      </c>
      <c r="I428" s="430" t="s">
        <v>705</v>
      </c>
      <c r="J428" s="510" t="s">
        <v>705</v>
      </c>
      <c r="K428" s="511"/>
      <c r="L428" s="430" t="s">
        <v>780</v>
      </c>
      <c r="M428" s="431" t="s">
        <v>673</v>
      </c>
      <c r="N428" s="510" t="s">
        <v>748</v>
      </c>
      <c r="O428" s="511"/>
      <c r="P428" s="511"/>
    </row>
    <row r="429" spans="1:16" s="24" customFormat="1" ht="21">
      <c r="A429" s="515" t="s">
        <v>839</v>
      </c>
      <c r="B429" s="508"/>
      <c r="C429" s="508"/>
      <c r="D429" s="508"/>
      <c r="E429" s="509"/>
      <c r="F429" s="525" t="s">
        <v>1376</v>
      </c>
      <c r="G429" s="511"/>
      <c r="H429" s="436" t="s">
        <v>705</v>
      </c>
      <c r="I429" s="436" t="s">
        <v>705</v>
      </c>
      <c r="J429" s="525" t="s">
        <v>801</v>
      </c>
      <c r="K429" s="511"/>
      <c r="L429" s="433" t="s">
        <v>660</v>
      </c>
      <c r="M429" s="434" t="s">
        <v>660</v>
      </c>
      <c r="N429" s="525" t="s">
        <v>1377</v>
      </c>
      <c r="O429" s="511"/>
      <c r="P429" s="511"/>
    </row>
    <row r="430" spans="1:16" s="24" customFormat="1" ht="21">
      <c r="A430" s="526" t="s">
        <v>416</v>
      </c>
      <c r="B430" s="521"/>
      <c r="C430" s="521"/>
      <c r="D430" s="521"/>
      <c r="E430" s="521"/>
      <c r="F430" s="525" t="s">
        <v>1376</v>
      </c>
      <c r="G430" s="511"/>
      <c r="H430" s="436" t="s">
        <v>705</v>
      </c>
      <c r="I430" s="436" t="s">
        <v>705</v>
      </c>
      <c r="J430" s="525" t="s">
        <v>801</v>
      </c>
      <c r="K430" s="511"/>
      <c r="L430" s="433" t="s">
        <v>660</v>
      </c>
      <c r="M430" s="434" t="s">
        <v>660</v>
      </c>
      <c r="N430" s="525" t="s">
        <v>1377</v>
      </c>
      <c r="O430" s="511"/>
      <c r="P430" s="511"/>
    </row>
    <row r="431" spans="1:16" s="24" customFormat="1" ht="21">
      <c r="A431" s="438" t="s">
        <v>660</v>
      </c>
      <c r="B431" s="513" t="s">
        <v>955</v>
      </c>
      <c r="C431" s="508"/>
      <c r="D431" s="508"/>
      <c r="E431" s="509"/>
      <c r="F431" s="514" t="s">
        <v>660</v>
      </c>
      <c r="G431" s="511"/>
      <c r="H431" s="433" t="s">
        <v>660</v>
      </c>
      <c r="I431" s="433" t="s">
        <v>660</v>
      </c>
      <c r="J431" s="514" t="s">
        <v>660</v>
      </c>
      <c r="K431" s="511"/>
      <c r="L431" s="433" t="s">
        <v>660</v>
      </c>
      <c r="M431" s="433" t="s">
        <v>660</v>
      </c>
      <c r="N431" s="514" t="s">
        <v>660</v>
      </c>
      <c r="O431" s="511"/>
      <c r="P431" s="511"/>
    </row>
    <row r="432" spans="1:16" s="24" customFormat="1" ht="21">
      <c r="A432" s="439" t="s">
        <v>660</v>
      </c>
      <c r="B432" s="524" t="s">
        <v>555</v>
      </c>
      <c r="C432" s="521"/>
      <c r="D432" s="521"/>
      <c r="E432" s="521"/>
      <c r="F432" s="514" t="s">
        <v>660</v>
      </c>
      <c r="G432" s="511"/>
      <c r="H432" s="433" t="s">
        <v>660</v>
      </c>
      <c r="I432" s="433" t="s">
        <v>660</v>
      </c>
      <c r="J432" s="514" t="s">
        <v>660</v>
      </c>
      <c r="K432" s="511"/>
      <c r="L432" s="433" t="s">
        <v>660</v>
      </c>
      <c r="M432" s="433" t="s">
        <v>660</v>
      </c>
      <c r="N432" s="514" t="s">
        <v>660</v>
      </c>
      <c r="O432" s="511"/>
      <c r="P432" s="511"/>
    </row>
    <row r="433" spans="1:16" s="24" customFormat="1" ht="21">
      <c r="A433" s="427" t="s">
        <v>660</v>
      </c>
      <c r="B433" s="428" t="s">
        <v>660</v>
      </c>
      <c r="C433" s="528" t="s">
        <v>956</v>
      </c>
      <c r="D433" s="508"/>
      <c r="E433" s="509"/>
      <c r="F433" s="529" t="s">
        <v>1127</v>
      </c>
      <c r="G433" s="511"/>
      <c r="H433" s="430" t="s">
        <v>747</v>
      </c>
      <c r="I433" s="430" t="s">
        <v>705</v>
      </c>
      <c r="J433" s="510" t="s">
        <v>705</v>
      </c>
      <c r="K433" s="511"/>
      <c r="L433" s="430" t="s">
        <v>672</v>
      </c>
      <c r="M433" s="431" t="s">
        <v>673</v>
      </c>
      <c r="N433" s="510" t="s">
        <v>672</v>
      </c>
      <c r="O433" s="511"/>
      <c r="P433" s="511"/>
    </row>
    <row r="434" spans="1:16" s="24" customFormat="1" ht="21">
      <c r="A434" s="427" t="s">
        <v>660</v>
      </c>
      <c r="B434" s="428" t="s">
        <v>660</v>
      </c>
      <c r="C434" s="428" t="s">
        <v>660</v>
      </c>
      <c r="D434" s="507" t="s">
        <v>1378</v>
      </c>
      <c r="E434" s="509"/>
      <c r="F434" s="510" t="s">
        <v>705</v>
      </c>
      <c r="G434" s="511"/>
      <c r="H434" s="430" t="s">
        <v>705</v>
      </c>
      <c r="I434" s="430" t="s">
        <v>705</v>
      </c>
      <c r="J434" s="510" t="s">
        <v>999</v>
      </c>
      <c r="K434" s="511"/>
      <c r="L434" s="430" t="s">
        <v>1000</v>
      </c>
      <c r="M434" s="431" t="s">
        <v>673</v>
      </c>
      <c r="N434" s="510" t="s">
        <v>753</v>
      </c>
      <c r="O434" s="511"/>
      <c r="P434" s="511"/>
    </row>
    <row r="435" spans="1:16" s="24" customFormat="1" ht="21">
      <c r="A435" s="449">
        <v>48</v>
      </c>
      <c r="B435" s="449"/>
      <c r="C435" s="449"/>
      <c r="D435" s="449"/>
      <c r="E435" s="449"/>
      <c r="F435" s="449"/>
      <c r="G435" s="449"/>
      <c r="H435" s="449"/>
      <c r="I435" s="449"/>
      <c r="J435" s="449"/>
      <c r="K435" s="449"/>
      <c r="L435" s="449"/>
      <c r="M435" s="449"/>
      <c r="N435" s="449"/>
      <c r="O435" s="449"/>
      <c r="P435" s="449"/>
    </row>
    <row r="436" spans="1:16" s="24" customFormat="1" ht="21">
      <c r="A436" s="427" t="s">
        <v>660</v>
      </c>
      <c r="B436" s="428" t="s">
        <v>660</v>
      </c>
      <c r="C436" s="428" t="s">
        <v>660</v>
      </c>
      <c r="D436" s="507" t="s">
        <v>1379</v>
      </c>
      <c r="E436" s="509"/>
      <c r="F436" s="510" t="s">
        <v>705</v>
      </c>
      <c r="G436" s="511"/>
      <c r="H436" s="430" t="s">
        <v>705</v>
      </c>
      <c r="I436" s="430" t="s">
        <v>705</v>
      </c>
      <c r="J436" s="510" t="s">
        <v>747</v>
      </c>
      <c r="K436" s="511"/>
      <c r="L436" s="430" t="s">
        <v>778</v>
      </c>
      <c r="M436" s="431" t="s">
        <v>673</v>
      </c>
      <c r="N436" s="510" t="s">
        <v>672</v>
      </c>
      <c r="O436" s="511"/>
      <c r="P436" s="511"/>
    </row>
    <row r="437" spans="1:16" s="24" customFormat="1" ht="21">
      <c r="A437" s="512" t="s">
        <v>958</v>
      </c>
      <c r="B437" s="511"/>
      <c r="C437" s="511"/>
      <c r="D437" s="511"/>
      <c r="E437" s="511"/>
      <c r="F437" s="525" t="s">
        <v>1127</v>
      </c>
      <c r="G437" s="511"/>
      <c r="H437" s="436" t="s">
        <v>747</v>
      </c>
      <c r="I437" s="436" t="s">
        <v>705</v>
      </c>
      <c r="J437" s="525" t="s">
        <v>1127</v>
      </c>
      <c r="K437" s="511"/>
      <c r="L437" s="433" t="s">
        <v>660</v>
      </c>
      <c r="M437" s="434" t="s">
        <v>660</v>
      </c>
      <c r="N437" s="525" t="s">
        <v>753</v>
      </c>
      <c r="O437" s="511"/>
      <c r="P437" s="511"/>
    </row>
    <row r="438" spans="1:16" s="24" customFormat="1" ht="21">
      <c r="A438" s="512" t="s">
        <v>432</v>
      </c>
      <c r="B438" s="511"/>
      <c r="C438" s="511"/>
      <c r="D438" s="511"/>
      <c r="E438" s="511"/>
      <c r="F438" s="525" t="s">
        <v>1127</v>
      </c>
      <c r="G438" s="511"/>
      <c r="H438" s="436" t="s">
        <v>747</v>
      </c>
      <c r="I438" s="436" t="s">
        <v>705</v>
      </c>
      <c r="J438" s="525" t="s">
        <v>1127</v>
      </c>
      <c r="K438" s="511"/>
      <c r="L438" s="433" t="s">
        <v>660</v>
      </c>
      <c r="M438" s="434" t="s">
        <v>660</v>
      </c>
      <c r="N438" s="525" t="s">
        <v>753</v>
      </c>
      <c r="O438" s="511"/>
      <c r="P438" s="511"/>
    </row>
    <row r="439" spans="1:16" s="24" customFormat="1" ht="21">
      <c r="A439" s="512" t="s">
        <v>1380</v>
      </c>
      <c r="B439" s="511"/>
      <c r="C439" s="511"/>
      <c r="D439" s="511"/>
      <c r="E439" s="511"/>
      <c r="F439" s="525" t="s">
        <v>1381</v>
      </c>
      <c r="G439" s="511"/>
      <c r="H439" s="436" t="s">
        <v>747</v>
      </c>
      <c r="I439" s="436" t="s">
        <v>705</v>
      </c>
      <c r="J439" s="525" t="s">
        <v>1382</v>
      </c>
      <c r="K439" s="511"/>
      <c r="L439" s="433" t="s">
        <v>660</v>
      </c>
      <c r="M439" s="434" t="s">
        <v>660</v>
      </c>
      <c r="N439" s="525" t="s">
        <v>1020</v>
      </c>
      <c r="O439" s="511"/>
      <c r="P439" s="511"/>
    </row>
    <row r="440" spans="1:16" s="24" customFormat="1" ht="21">
      <c r="A440" s="512" t="s">
        <v>1383</v>
      </c>
      <c r="B440" s="511"/>
      <c r="C440" s="511"/>
      <c r="D440" s="511"/>
      <c r="E440" s="511"/>
      <c r="F440" s="512" t="s">
        <v>1384</v>
      </c>
      <c r="G440" s="511"/>
      <c r="H440" s="432" t="s">
        <v>1385</v>
      </c>
      <c r="I440" s="432" t="s">
        <v>1386</v>
      </c>
      <c r="J440" s="512" t="s">
        <v>1387</v>
      </c>
      <c r="K440" s="511"/>
      <c r="L440" s="433" t="s">
        <v>660</v>
      </c>
      <c r="M440" s="434" t="s">
        <v>660</v>
      </c>
      <c r="N440" s="512" t="s">
        <v>1388</v>
      </c>
      <c r="O440" s="511"/>
      <c r="P440" s="511"/>
    </row>
    <row r="441" spans="1:16" s="24" customFormat="1" ht="21">
      <c r="A441" s="514" t="s">
        <v>469</v>
      </c>
      <c r="B441" s="511"/>
      <c r="C441" s="511"/>
      <c r="D441" s="511"/>
      <c r="E441" s="511"/>
      <c r="F441" s="514" t="s">
        <v>660</v>
      </c>
      <c r="G441" s="511"/>
      <c r="H441" s="433" t="s">
        <v>660</v>
      </c>
      <c r="I441" s="433" t="s">
        <v>660</v>
      </c>
      <c r="J441" s="514" t="s">
        <v>660</v>
      </c>
      <c r="K441" s="511"/>
      <c r="L441" s="433" t="s">
        <v>660</v>
      </c>
      <c r="M441" s="433" t="s">
        <v>660</v>
      </c>
      <c r="N441" s="514" t="s">
        <v>660</v>
      </c>
      <c r="O441" s="511"/>
      <c r="P441" s="511"/>
    </row>
    <row r="442" spans="1:16" s="24" customFormat="1" ht="21">
      <c r="A442" s="527" t="s">
        <v>566</v>
      </c>
      <c r="B442" s="508"/>
      <c r="C442" s="508"/>
      <c r="D442" s="508"/>
      <c r="E442" s="509"/>
      <c r="F442" s="514" t="s">
        <v>660</v>
      </c>
      <c r="G442" s="511"/>
      <c r="H442" s="433" t="s">
        <v>660</v>
      </c>
      <c r="I442" s="433" t="s">
        <v>660</v>
      </c>
      <c r="J442" s="514" t="s">
        <v>660</v>
      </c>
      <c r="K442" s="511"/>
      <c r="L442" s="433" t="s">
        <v>660</v>
      </c>
      <c r="M442" s="433" t="s">
        <v>660</v>
      </c>
      <c r="N442" s="514" t="s">
        <v>660</v>
      </c>
      <c r="O442" s="511"/>
      <c r="P442" s="511"/>
    </row>
    <row r="443" spans="1:16" s="24" customFormat="1" ht="21">
      <c r="A443" s="439" t="s">
        <v>660</v>
      </c>
      <c r="B443" s="524" t="s">
        <v>922</v>
      </c>
      <c r="C443" s="521"/>
      <c r="D443" s="521"/>
      <c r="E443" s="521"/>
      <c r="F443" s="514" t="s">
        <v>660</v>
      </c>
      <c r="G443" s="511"/>
      <c r="H443" s="433" t="s">
        <v>660</v>
      </c>
      <c r="I443" s="433" t="s">
        <v>660</v>
      </c>
      <c r="J443" s="514" t="s">
        <v>660</v>
      </c>
      <c r="K443" s="511"/>
      <c r="L443" s="433" t="s">
        <v>660</v>
      </c>
      <c r="M443" s="433" t="s">
        <v>660</v>
      </c>
      <c r="N443" s="514" t="s">
        <v>660</v>
      </c>
      <c r="O443" s="511"/>
      <c r="P443" s="511"/>
    </row>
    <row r="444" spans="1:16" s="24" customFormat="1" ht="21">
      <c r="A444" s="438" t="s">
        <v>660</v>
      </c>
      <c r="B444" s="513" t="s">
        <v>942</v>
      </c>
      <c r="C444" s="508"/>
      <c r="D444" s="508"/>
      <c r="E444" s="509"/>
      <c r="F444" s="514" t="s">
        <v>660</v>
      </c>
      <c r="G444" s="511"/>
      <c r="H444" s="433" t="s">
        <v>660</v>
      </c>
      <c r="I444" s="433" t="s">
        <v>660</v>
      </c>
      <c r="J444" s="514" t="s">
        <v>660</v>
      </c>
      <c r="K444" s="511"/>
      <c r="L444" s="433" t="s">
        <v>660</v>
      </c>
      <c r="M444" s="433" t="s">
        <v>660</v>
      </c>
      <c r="N444" s="514" t="s">
        <v>660</v>
      </c>
      <c r="O444" s="511"/>
      <c r="P444" s="511"/>
    </row>
    <row r="445" spans="1:16" s="24" customFormat="1" ht="21">
      <c r="A445" s="429" t="s">
        <v>660</v>
      </c>
      <c r="B445" s="426" t="s">
        <v>660</v>
      </c>
      <c r="C445" s="520" t="s">
        <v>366</v>
      </c>
      <c r="D445" s="521"/>
      <c r="E445" s="521"/>
      <c r="F445" s="510" t="s">
        <v>660</v>
      </c>
      <c r="G445" s="511"/>
      <c r="H445" s="430" t="s">
        <v>660</v>
      </c>
      <c r="I445" s="430" t="s">
        <v>660</v>
      </c>
      <c r="J445" s="510" t="s">
        <v>660</v>
      </c>
      <c r="K445" s="511"/>
      <c r="L445" s="430" t="s">
        <v>660</v>
      </c>
      <c r="M445" s="431" t="s">
        <v>660</v>
      </c>
      <c r="N445" s="510" t="s">
        <v>660</v>
      </c>
      <c r="O445" s="511"/>
      <c r="P445" s="511"/>
    </row>
    <row r="446" spans="1:16" s="24" customFormat="1" ht="21">
      <c r="A446" s="427" t="s">
        <v>660</v>
      </c>
      <c r="B446" s="428" t="s">
        <v>660</v>
      </c>
      <c r="C446" s="428" t="s">
        <v>660</v>
      </c>
      <c r="D446" s="507" t="s">
        <v>1389</v>
      </c>
      <c r="E446" s="509"/>
      <c r="F446" s="510" t="s">
        <v>705</v>
      </c>
      <c r="G446" s="511"/>
      <c r="H446" s="430" t="s">
        <v>705</v>
      </c>
      <c r="I446" s="430" t="s">
        <v>705</v>
      </c>
      <c r="J446" s="510" t="s">
        <v>892</v>
      </c>
      <c r="K446" s="511"/>
      <c r="L446" s="430" t="s">
        <v>778</v>
      </c>
      <c r="M446" s="431" t="s">
        <v>673</v>
      </c>
      <c r="N446" s="510" t="s">
        <v>672</v>
      </c>
      <c r="O446" s="511"/>
      <c r="P446" s="511"/>
    </row>
    <row r="447" spans="1:16" s="24" customFormat="1" ht="21">
      <c r="A447" s="429" t="s">
        <v>660</v>
      </c>
      <c r="B447" s="426" t="s">
        <v>660</v>
      </c>
      <c r="C447" s="426" t="s">
        <v>660</v>
      </c>
      <c r="D447" s="520" t="s">
        <v>1390</v>
      </c>
      <c r="E447" s="521"/>
      <c r="F447" s="510" t="s">
        <v>705</v>
      </c>
      <c r="G447" s="511"/>
      <c r="H447" s="430" t="s">
        <v>705</v>
      </c>
      <c r="I447" s="430" t="s">
        <v>705</v>
      </c>
      <c r="J447" s="510" t="s">
        <v>892</v>
      </c>
      <c r="K447" s="511"/>
      <c r="L447" s="430" t="s">
        <v>778</v>
      </c>
      <c r="M447" s="431" t="s">
        <v>673</v>
      </c>
      <c r="N447" s="510" t="s">
        <v>672</v>
      </c>
      <c r="O447" s="511"/>
      <c r="P447" s="511"/>
    </row>
    <row r="448" spans="1:16" s="24" customFormat="1" ht="21">
      <c r="A448" s="427" t="s">
        <v>660</v>
      </c>
      <c r="B448" s="428" t="s">
        <v>660</v>
      </c>
      <c r="C448" s="428" t="s">
        <v>660</v>
      </c>
      <c r="D448" s="507" t="s">
        <v>1391</v>
      </c>
      <c r="E448" s="509"/>
      <c r="F448" s="510" t="s">
        <v>705</v>
      </c>
      <c r="G448" s="511"/>
      <c r="H448" s="430" t="s">
        <v>705</v>
      </c>
      <c r="I448" s="430" t="s">
        <v>705</v>
      </c>
      <c r="J448" s="510" t="s">
        <v>705</v>
      </c>
      <c r="K448" s="511"/>
      <c r="L448" s="430" t="s">
        <v>780</v>
      </c>
      <c r="M448" s="431" t="s">
        <v>673</v>
      </c>
      <c r="N448" s="510" t="s">
        <v>1020</v>
      </c>
      <c r="O448" s="511"/>
      <c r="P448" s="511"/>
    </row>
    <row r="449" spans="1:16" s="24" customFormat="1" ht="21">
      <c r="A449" s="429" t="s">
        <v>660</v>
      </c>
      <c r="B449" s="426" t="s">
        <v>660</v>
      </c>
      <c r="C449" s="426" t="s">
        <v>660</v>
      </c>
      <c r="D449" s="520" t="s">
        <v>1392</v>
      </c>
      <c r="E449" s="521"/>
      <c r="F449" s="510" t="s">
        <v>705</v>
      </c>
      <c r="G449" s="511"/>
      <c r="H449" s="430" t="s">
        <v>705</v>
      </c>
      <c r="I449" s="430" t="s">
        <v>705</v>
      </c>
      <c r="J449" s="510" t="s">
        <v>705</v>
      </c>
      <c r="K449" s="511"/>
      <c r="L449" s="430" t="s">
        <v>780</v>
      </c>
      <c r="M449" s="431" t="s">
        <v>673</v>
      </c>
      <c r="N449" s="510" t="s">
        <v>1020</v>
      </c>
      <c r="O449" s="511"/>
      <c r="P449" s="511"/>
    </row>
    <row r="450" spans="1:16" s="24" customFormat="1" ht="21">
      <c r="A450" s="427" t="s">
        <v>660</v>
      </c>
      <c r="B450" s="428" t="s">
        <v>660</v>
      </c>
      <c r="C450" s="428" t="s">
        <v>660</v>
      </c>
      <c r="D450" s="507" t="s">
        <v>1393</v>
      </c>
      <c r="E450" s="509"/>
      <c r="F450" s="510" t="s">
        <v>705</v>
      </c>
      <c r="G450" s="511"/>
      <c r="H450" s="430" t="s">
        <v>705</v>
      </c>
      <c r="I450" s="430" t="s">
        <v>705</v>
      </c>
      <c r="J450" s="510" t="s">
        <v>892</v>
      </c>
      <c r="K450" s="511"/>
      <c r="L450" s="430" t="s">
        <v>778</v>
      </c>
      <c r="M450" s="431" t="s">
        <v>673</v>
      </c>
      <c r="N450" s="510" t="s">
        <v>672</v>
      </c>
      <c r="O450" s="511"/>
      <c r="P450" s="511"/>
    </row>
    <row r="451" spans="1:16" s="24" customFormat="1" ht="21">
      <c r="A451" s="429" t="s">
        <v>660</v>
      </c>
      <c r="B451" s="426" t="s">
        <v>660</v>
      </c>
      <c r="C451" s="426" t="s">
        <v>660</v>
      </c>
      <c r="D451" s="520" t="s">
        <v>1394</v>
      </c>
      <c r="E451" s="521"/>
      <c r="F451" s="510" t="s">
        <v>705</v>
      </c>
      <c r="G451" s="511"/>
      <c r="H451" s="430" t="s">
        <v>705</v>
      </c>
      <c r="I451" s="430" t="s">
        <v>705</v>
      </c>
      <c r="J451" s="510" t="s">
        <v>705</v>
      </c>
      <c r="K451" s="511"/>
      <c r="L451" s="430" t="s">
        <v>780</v>
      </c>
      <c r="M451" s="431" t="s">
        <v>673</v>
      </c>
      <c r="N451" s="510" t="s">
        <v>1020</v>
      </c>
      <c r="O451" s="511"/>
      <c r="P451" s="511"/>
    </row>
    <row r="452" spans="1:16" s="24" customFormat="1" ht="21">
      <c r="A452" s="427" t="s">
        <v>660</v>
      </c>
      <c r="B452" s="428" t="s">
        <v>660</v>
      </c>
      <c r="C452" s="428" t="s">
        <v>660</v>
      </c>
      <c r="D452" s="507" t="s">
        <v>1395</v>
      </c>
      <c r="E452" s="509"/>
      <c r="F452" s="510" t="s">
        <v>705</v>
      </c>
      <c r="G452" s="511"/>
      <c r="H452" s="430" t="s">
        <v>705</v>
      </c>
      <c r="I452" s="430" t="s">
        <v>705</v>
      </c>
      <c r="J452" s="510" t="s">
        <v>892</v>
      </c>
      <c r="K452" s="511"/>
      <c r="L452" s="430" t="s">
        <v>778</v>
      </c>
      <c r="M452" s="431" t="s">
        <v>673</v>
      </c>
      <c r="N452" s="510" t="s">
        <v>672</v>
      </c>
      <c r="O452" s="511"/>
      <c r="P452" s="511"/>
    </row>
    <row r="453" spans="1:16" s="24" customFormat="1" ht="21">
      <c r="A453" s="429" t="s">
        <v>660</v>
      </c>
      <c r="B453" s="426" t="s">
        <v>660</v>
      </c>
      <c r="C453" s="426" t="s">
        <v>660</v>
      </c>
      <c r="D453" s="520" t="s">
        <v>1396</v>
      </c>
      <c r="E453" s="521"/>
      <c r="F453" s="510" t="s">
        <v>705</v>
      </c>
      <c r="G453" s="511"/>
      <c r="H453" s="430" t="s">
        <v>705</v>
      </c>
      <c r="I453" s="430" t="s">
        <v>705</v>
      </c>
      <c r="J453" s="510" t="s">
        <v>705</v>
      </c>
      <c r="K453" s="511"/>
      <c r="L453" s="430" t="s">
        <v>780</v>
      </c>
      <c r="M453" s="431" t="s">
        <v>673</v>
      </c>
      <c r="N453" s="510" t="s">
        <v>1020</v>
      </c>
      <c r="O453" s="511"/>
      <c r="P453" s="511"/>
    </row>
    <row r="454" spans="1:16" s="24" customFormat="1" ht="21">
      <c r="A454" s="427" t="s">
        <v>660</v>
      </c>
      <c r="B454" s="428" t="s">
        <v>660</v>
      </c>
      <c r="C454" s="428" t="s">
        <v>660</v>
      </c>
      <c r="D454" s="507" t="s">
        <v>1397</v>
      </c>
      <c r="E454" s="509"/>
      <c r="F454" s="510" t="s">
        <v>705</v>
      </c>
      <c r="G454" s="511"/>
      <c r="H454" s="430" t="s">
        <v>705</v>
      </c>
      <c r="I454" s="430" t="s">
        <v>705</v>
      </c>
      <c r="J454" s="510" t="s">
        <v>892</v>
      </c>
      <c r="K454" s="511"/>
      <c r="L454" s="430" t="s">
        <v>778</v>
      </c>
      <c r="M454" s="431" t="s">
        <v>673</v>
      </c>
      <c r="N454" s="510" t="s">
        <v>672</v>
      </c>
      <c r="O454" s="511"/>
      <c r="P454" s="511"/>
    </row>
    <row r="455" spans="1:16" s="24" customFormat="1" ht="21">
      <c r="A455" s="429" t="s">
        <v>660</v>
      </c>
      <c r="B455" s="426" t="s">
        <v>660</v>
      </c>
      <c r="C455" s="426" t="s">
        <v>660</v>
      </c>
      <c r="D455" s="520" t="s">
        <v>1398</v>
      </c>
      <c r="E455" s="521"/>
      <c r="F455" s="510" t="s">
        <v>705</v>
      </c>
      <c r="G455" s="511"/>
      <c r="H455" s="430" t="s">
        <v>705</v>
      </c>
      <c r="I455" s="430" t="s">
        <v>705</v>
      </c>
      <c r="J455" s="510" t="s">
        <v>892</v>
      </c>
      <c r="K455" s="511"/>
      <c r="L455" s="430" t="s">
        <v>778</v>
      </c>
      <c r="M455" s="431" t="s">
        <v>673</v>
      </c>
      <c r="N455" s="510" t="s">
        <v>672</v>
      </c>
      <c r="O455" s="511"/>
      <c r="P455" s="511"/>
    </row>
    <row r="456" spans="1:16" s="24" customFormat="1" ht="21">
      <c r="A456" s="427" t="s">
        <v>660</v>
      </c>
      <c r="B456" s="428" t="s">
        <v>660</v>
      </c>
      <c r="C456" s="428" t="s">
        <v>660</v>
      </c>
      <c r="D456" s="507" t="s">
        <v>1399</v>
      </c>
      <c r="E456" s="509"/>
      <c r="F456" s="510" t="s">
        <v>705</v>
      </c>
      <c r="G456" s="511"/>
      <c r="H456" s="430" t="s">
        <v>705</v>
      </c>
      <c r="I456" s="430" t="s">
        <v>705</v>
      </c>
      <c r="J456" s="510" t="s">
        <v>705</v>
      </c>
      <c r="K456" s="511"/>
      <c r="L456" s="430" t="s">
        <v>780</v>
      </c>
      <c r="M456" s="431" t="s">
        <v>673</v>
      </c>
      <c r="N456" s="510" t="s">
        <v>1020</v>
      </c>
      <c r="O456" s="511"/>
      <c r="P456" s="511"/>
    </row>
    <row r="457" spans="1:16" s="24" customFormat="1" ht="21">
      <c r="A457" s="429" t="s">
        <v>660</v>
      </c>
      <c r="B457" s="426" t="s">
        <v>660</v>
      </c>
      <c r="C457" s="426" t="s">
        <v>660</v>
      </c>
      <c r="D457" s="520" t="s">
        <v>1400</v>
      </c>
      <c r="E457" s="521"/>
      <c r="F457" s="510" t="s">
        <v>705</v>
      </c>
      <c r="G457" s="511"/>
      <c r="H457" s="430" t="s">
        <v>705</v>
      </c>
      <c r="I457" s="430" t="s">
        <v>705</v>
      </c>
      <c r="J457" s="510" t="s">
        <v>892</v>
      </c>
      <c r="K457" s="511"/>
      <c r="L457" s="430" t="s">
        <v>778</v>
      </c>
      <c r="M457" s="431" t="s">
        <v>673</v>
      </c>
      <c r="N457" s="510" t="s">
        <v>672</v>
      </c>
      <c r="O457" s="511"/>
      <c r="P457" s="511"/>
    </row>
    <row r="458" spans="1:16" s="24" customFormat="1" ht="21">
      <c r="A458" s="427" t="s">
        <v>660</v>
      </c>
      <c r="B458" s="428" t="s">
        <v>660</v>
      </c>
      <c r="C458" s="428" t="s">
        <v>660</v>
      </c>
      <c r="D458" s="507" t="s">
        <v>1401</v>
      </c>
      <c r="E458" s="509"/>
      <c r="F458" s="510" t="s">
        <v>705</v>
      </c>
      <c r="G458" s="511"/>
      <c r="H458" s="430" t="s">
        <v>705</v>
      </c>
      <c r="I458" s="430" t="s">
        <v>705</v>
      </c>
      <c r="J458" s="510" t="s">
        <v>705</v>
      </c>
      <c r="K458" s="511"/>
      <c r="L458" s="430" t="s">
        <v>780</v>
      </c>
      <c r="M458" s="431" t="s">
        <v>673</v>
      </c>
      <c r="N458" s="510" t="s">
        <v>1402</v>
      </c>
      <c r="O458" s="511"/>
      <c r="P458" s="511"/>
    </row>
    <row r="459" spans="1:16" s="24" customFormat="1" ht="21">
      <c r="A459" s="429" t="s">
        <v>660</v>
      </c>
      <c r="B459" s="426" t="s">
        <v>660</v>
      </c>
      <c r="C459" s="426" t="s">
        <v>660</v>
      </c>
      <c r="D459" s="520" t="s">
        <v>1403</v>
      </c>
      <c r="E459" s="521"/>
      <c r="F459" s="510" t="s">
        <v>705</v>
      </c>
      <c r="G459" s="511"/>
      <c r="H459" s="430" t="s">
        <v>705</v>
      </c>
      <c r="I459" s="430" t="s">
        <v>705</v>
      </c>
      <c r="J459" s="510" t="s">
        <v>892</v>
      </c>
      <c r="K459" s="511"/>
      <c r="L459" s="430" t="s">
        <v>778</v>
      </c>
      <c r="M459" s="431" t="s">
        <v>673</v>
      </c>
      <c r="N459" s="510" t="s">
        <v>672</v>
      </c>
      <c r="O459" s="511"/>
      <c r="P459" s="511"/>
    </row>
    <row r="460" spans="1:16" s="24" customFormat="1" ht="21">
      <c r="A460" s="427" t="s">
        <v>660</v>
      </c>
      <c r="B460" s="428" t="s">
        <v>660</v>
      </c>
      <c r="C460" s="428" t="s">
        <v>660</v>
      </c>
      <c r="D460" s="507" t="s">
        <v>1404</v>
      </c>
      <c r="E460" s="509"/>
      <c r="F460" s="510" t="s">
        <v>705</v>
      </c>
      <c r="G460" s="511"/>
      <c r="H460" s="430" t="s">
        <v>705</v>
      </c>
      <c r="I460" s="430" t="s">
        <v>705</v>
      </c>
      <c r="J460" s="510" t="s">
        <v>705</v>
      </c>
      <c r="K460" s="511"/>
      <c r="L460" s="430" t="s">
        <v>780</v>
      </c>
      <c r="M460" s="431" t="s">
        <v>673</v>
      </c>
      <c r="N460" s="510" t="s">
        <v>1405</v>
      </c>
      <c r="O460" s="511"/>
      <c r="P460" s="511"/>
    </row>
    <row r="461" spans="1:16" s="24" customFormat="1" ht="21">
      <c r="A461" s="449">
        <v>49</v>
      </c>
      <c r="B461" s="449"/>
      <c r="C461" s="449"/>
      <c r="D461" s="449"/>
      <c r="E461" s="449"/>
      <c r="F461" s="449"/>
      <c r="G461" s="449"/>
      <c r="H461" s="449"/>
      <c r="I461" s="449"/>
      <c r="J461" s="449"/>
      <c r="K461" s="449"/>
      <c r="L461" s="449"/>
      <c r="M461" s="449"/>
      <c r="N461" s="449"/>
      <c r="O461" s="449"/>
      <c r="P461" s="449"/>
    </row>
    <row r="462" spans="1:16" s="24" customFormat="1" ht="21">
      <c r="A462" s="427" t="s">
        <v>660</v>
      </c>
      <c r="B462" s="428" t="s">
        <v>660</v>
      </c>
      <c r="C462" s="428" t="s">
        <v>660</v>
      </c>
      <c r="D462" s="507" t="s">
        <v>1406</v>
      </c>
      <c r="E462" s="509"/>
      <c r="F462" s="510" t="s">
        <v>705</v>
      </c>
      <c r="G462" s="511"/>
      <c r="H462" s="430" t="s">
        <v>705</v>
      </c>
      <c r="I462" s="430" t="s">
        <v>705</v>
      </c>
      <c r="J462" s="510" t="s">
        <v>705</v>
      </c>
      <c r="K462" s="511"/>
      <c r="L462" s="430" t="s">
        <v>780</v>
      </c>
      <c r="M462" s="431" t="s">
        <v>673</v>
      </c>
      <c r="N462" s="510" t="s">
        <v>1020</v>
      </c>
      <c r="O462" s="511"/>
      <c r="P462" s="511"/>
    </row>
    <row r="463" spans="1:16" s="24" customFormat="1" ht="21">
      <c r="A463" s="429" t="s">
        <v>660</v>
      </c>
      <c r="B463" s="426" t="s">
        <v>660</v>
      </c>
      <c r="C463" s="426" t="s">
        <v>660</v>
      </c>
      <c r="D463" s="520" t="s">
        <v>1407</v>
      </c>
      <c r="E463" s="521"/>
      <c r="F463" s="510" t="s">
        <v>705</v>
      </c>
      <c r="G463" s="511"/>
      <c r="H463" s="430" t="s">
        <v>705</v>
      </c>
      <c r="I463" s="430" t="s">
        <v>705</v>
      </c>
      <c r="J463" s="510" t="s">
        <v>705</v>
      </c>
      <c r="K463" s="511"/>
      <c r="L463" s="430" t="s">
        <v>780</v>
      </c>
      <c r="M463" s="431" t="s">
        <v>673</v>
      </c>
      <c r="N463" s="510" t="s">
        <v>1020</v>
      </c>
      <c r="O463" s="511"/>
      <c r="P463" s="511"/>
    </row>
    <row r="464" spans="1:16" s="24" customFormat="1" ht="21">
      <c r="A464" s="512" t="s">
        <v>948</v>
      </c>
      <c r="B464" s="511"/>
      <c r="C464" s="511"/>
      <c r="D464" s="511"/>
      <c r="E464" s="511"/>
      <c r="F464" s="525" t="s">
        <v>705</v>
      </c>
      <c r="G464" s="511"/>
      <c r="H464" s="436" t="s">
        <v>705</v>
      </c>
      <c r="I464" s="436" t="s">
        <v>705</v>
      </c>
      <c r="J464" s="525" t="s">
        <v>1408</v>
      </c>
      <c r="K464" s="511"/>
      <c r="L464" s="433" t="s">
        <v>660</v>
      </c>
      <c r="M464" s="434" t="s">
        <v>660</v>
      </c>
      <c r="N464" s="525" t="s">
        <v>1409</v>
      </c>
      <c r="O464" s="511"/>
      <c r="P464" s="511"/>
    </row>
    <row r="465" spans="1:16" s="24" customFormat="1" ht="21">
      <c r="A465" s="512" t="s">
        <v>950</v>
      </c>
      <c r="B465" s="511"/>
      <c r="C465" s="511"/>
      <c r="D465" s="511"/>
      <c r="E465" s="511"/>
      <c r="F465" s="525" t="s">
        <v>705</v>
      </c>
      <c r="G465" s="511"/>
      <c r="H465" s="436" t="s">
        <v>705</v>
      </c>
      <c r="I465" s="436" t="s">
        <v>705</v>
      </c>
      <c r="J465" s="525" t="s">
        <v>1408</v>
      </c>
      <c r="K465" s="511"/>
      <c r="L465" s="433" t="s">
        <v>660</v>
      </c>
      <c r="M465" s="434" t="s">
        <v>660</v>
      </c>
      <c r="N465" s="525" t="s">
        <v>1409</v>
      </c>
      <c r="O465" s="511"/>
      <c r="P465" s="511"/>
    </row>
    <row r="466" spans="1:16" s="24" customFormat="1" ht="21">
      <c r="A466" s="512" t="s">
        <v>1410</v>
      </c>
      <c r="B466" s="511"/>
      <c r="C466" s="511"/>
      <c r="D466" s="511"/>
      <c r="E466" s="511"/>
      <c r="F466" s="525" t="s">
        <v>705</v>
      </c>
      <c r="G466" s="511"/>
      <c r="H466" s="436" t="s">
        <v>705</v>
      </c>
      <c r="I466" s="436" t="s">
        <v>705</v>
      </c>
      <c r="J466" s="525" t="s">
        <v>1408</v>
      </c>
      <c r="K466" s="511"/>
      <c r="L466" s="433" t="s">
        <v>660</v>
      </c>
      <c r="M466" s="434" t="s">
        <v>660</v>
      </c>
      <c r="N466" s="525" t="s">
        <v>1409</v>
      </c>
      <c r="O466" s="511"/>
      <c r="P466" s="511"/>
    </row>
    <row r="467" spans="1:16" s="24" customFormat="1" ht="21">
      <c r="A467" s="512" t="s">
        <v>1411</v>
      </c>
      <c r="B467" s="511"/>
      <c r="C467" s="511"/>
      <c r="D467" s="511"/>
      <c r="E467" s="511"/>
      <c r="F467" s="512" t="s">
        <v>705</v>
      </c>
      <c r="G467" s="511"/>
      <c r="H467" s="432" t="s">
        <v>705</v>
      </c>
      <c r="I467" s="432" t="s">
        <v>705</v>
      </c>
      <c r="J467" s="512" t="s">
        <v>1408</v>
      </c>
      <c r="K467" s="511"/>
      <c r="L467" s="433" t="s">
        <v>660</v>
      </c>
      <c r="M467" s="434" t="s">
        <v>660</v>
      </c>
      <c r="N467" s="512" t="s">
        <v>1409</v>
      </c>
      <c r="O467" s="511"/>
      <c r="P467" s="511"/>
    </row>
    <row r="468" spans="1:16" s="24" customFormat="1" ht="21">
      <c r="A468" s="514" t="s">
        <v>470</v>
      </c>
      <c r="B468" s="511"/>
      <c r="C468" s="511"/>
      <c r="D468" s="511"/>
      <c r="E468" s="511"/>
      <c r="F468" s="514" t="s">
        <v>660</v>
      </c>
      <c r="G468" s="511"/>
      <c r="H468" s="433" t="s">
        <v>660</v>
      </c>
      <c r="I468" s="433" t="s">
        <v>660</v>
      </c>
      <c r="J468" s="514" t="s">
        <v>660</v>
      </c>
      <c r="K468" s="511"/>
      <c r="L468" s="433" t="s">
        <v>660</v>
      </c>
      <c r="M468" s="433" t="s">
        <v>660</v>
      </c>
      <c r="N468" s="514" t="s">
        <v>660</v>
      </c>
      <c r="O468" s="511"/>
      <c r="P468" s="511"/>
    </row>
    <row r="469" spans="1:16" s="24" customFormat="1" ht="21">
      <c r="A469" s="514" t="s">
        <v>10</v>
      </c>
      <c r="B469" s="511"/>
      <c r="C469" s="511"/>
      <c r="D469" s="511"/>
      <c r="E469" s="511"/>
      <c r="F469" s="514" t="s">
        <v>660</v>
      </c>
      <c r="G469" s="511"/>
      <c r="H469" s="433" t="s">
        <v>660</v>
      </c>
      <c r="I469" s="433" t="s">
        <v>660</v>
      </c>
      <c r="J469" s="514" t="s">
        <v>660</v>
      </c>
      <c r="K469" s="511"/>
      <c r="L469" s="433" t="s">
        <v>660</v>
      </c>
      <c r="M469" s="433" t="s">
        <v>660</v>
      </c>
      <c r="N469" s="514" t="s">
        <v>660</v>
      </c>
      <c r="O469" s="511"/>
      <c r="P469" s="511"/>
    </row>
    <row r="470" spans="1:16" s="24" customFormat="1" ht="21">
      <c r="A470" s="438" t="s">
        <v>660</v>
      </c>
      <c r="B470" s="513" t="s">
        <v>743</v>
      </c>
      <c r="C470" s="508"/>
      <c r="D470" s="508"/>
      <c r="E470" s="509"/>
      <c r="F470" s="514" t="s">
        <v>660</v>
      </c>
      <c r="G470" s="511"/>
      <c r="H470" s="433" t="s">
        <v>660</v>
      </c>
      <c r="I470" s="433" t="s">
        <v>660</v>
      </c>
      <c r="J470" s="514" t="s">
        <v>660</v>
      </c>
      <c r="K470" s="511"/>
      <c r="L470" s="433" t="s">
        <v>660</v>
      </c>
      <c r="M470" s="433" t="s">
        <v>660</v>
      </c>
      <c r="N470" s="514" t="s">
        <v>660</v>
      </c>
      <c r="O470" s="511"/>
      <c r="P470" s="511"/>
    </row>
    <row r="471" spans="1:16" s="24" customFormat="1" ht="21">
      <c r="A471" s="439" t="s">
        <v>660</v>
      </c>
      <c r="B471" s="524" t="s">
        <v>410</v>
      </c>
      <c r="C471" s="521"/>
      <c r="D471" s="521"/>
      <c r="E471" s="521"/>
      <c r="F471" s="514" t="s">
        <v>660</v>
      </c>
      <c r="G471" s="511"/>
      <c r="H471" s="433" t="s">
        <v>660</v>
      </c>
      <c r="I471" s="433" t="s">
        <v>660</v>
      </c>
      <c r="J471" s="514" t="s">
        <v>660</v>
      </c>
      <c r="K471" s="511"/>
      <c r="L471" s="433" t="s">
        <v>660</v>
      </c>
      <c r="M471" s="433" t="s">
        <v>660</v>
      </c>
      <c r="N471" s="514" t="s">
        <v>660</v>
      </c>
      <c r="O471" s="511"/>
      <c r="P471" s="511"/>
    </row>
    <row r="472" spans="1:16" s="24" customFormat="1" ht="21">
      <c r="A472" s="427" t="s">
        <v>660</v>
      </c>
      <c r="B472" s="428" t="s">
        <v>660</v>
      </c>
      <c r="C472" s="507" t="s">
        <v>788</v>
      </c>
      <c r="D472" s="508"/>
      <c r="E472" s="509"/>
      <c r="F472" s="510" t="s">
        <v>660</v>
      </c>
      <c r="G472" s="511"/>
      <c r="H472" s="430" t="s">
        <v>660</v>
      </c>
      <c r="I472" s="430" t="s">
        <v>660</v>
      </c>
      <c r="J472" s="510" t="s">
        <v>660</v>
      </c>
      <c r="K472" s="511"/>
      <c r="L472" s="430" t="s">
        <v>660</v>
      </c>
      <c r="M472" s="431" t="s">
        <v>660</v>
      </c>
      <c r="N472" s="510" t="s">
        <v>660</v>
      </c>
      <c r="O472" s="511"/>
      <c r="P472" s="511"/>
    </row>
    <row r="473" spans="1:16" s="24" customFormat="1" ht="21">
      <c r="A473" s="429" t="s">
        <v>660</v>
      </c>
      <c r="B473" s="426" t="s">
        <v>660</v>
      </c>
      <c r="C473" s="426" t="s">
        <v>660</v>
      </c>
      <c r="D473" s="520" t="s">
        <v>1412</v>
      </c>
      <c r="E473" s="521"/>
      <c r="F473" s="510" t="s">
        <v>705</v>
      </c>
      <c r="G473" s="511"/>
      <c r="H473" s="430" t="s">
        <v>705</v>
      </c>
      <c r="I473" s="430" t="s">
        <v>705</v>
      </c>
      <c r="J473" s="510" t="s">
        <v>747</v>
      </c>
      <c r="K473" s="511"/>
      <c r="L473" s="430" t="s">
        <v>778</v>
      </c>
      <c r="M473" s="431" t="s">
        <v>673</v>
      </c>
      <c r="N473" s="510" t="s">
        <v>672</v>
      </c>
      <c r="O473" s="511"/>
      <c r="P473" s="511"/>
    </row>
    <row r="474" spans="1:16" s="24" customFormat="1" ht="21">
      <c r="A474" s="427" t="s">
        <v>660</v>
      </c>
      <c r="B474" s="428" t="s">
        <v>660</v>
      </c>
      <c r="C474" s="428" t="s">
        <v>660</v>
      </c>
      <c r="D474" s="507" t="s">
        <v>1413</v>
      </c>
      <c r="E474" s="509"/>
      <c r="F474" s="510" t="s">
        <v>705</v>
      </c>
      <c r="G474" s="511"/>
      <c r="H474" s="430" t="s">
        <v>705</v>
      </c>
      <c r="I474" s="430" t="s">
        <v>705</v>
      </c>
      <c r="J474" s="510" t="s">
        <v>705</v>
      </c>
      <c r="K474" s="511"/>
      <c r="L474" s="430" t="s">
        <v>780</v>
      </c>
      <c r="M474" s="431" t="s">
        <v>673</v>
      </c>
      <c r="N474" s="510" t="s">
        <v>753</v>
      </c>
      <c r="O474" s="511"/>
      <c r="P474" s="511"/>
    </row>
    <row r="475" spans="1:16" s="24" customFormat="1" ht="21">
      <c r="A475" s="429" t="s">
        <v>660</v>
      </c>
      <c r="B475" s="426" t="s">
        <v>660</v>
      </c>
      <c r="C475" s="426" t="s">
        <v>660</v>
      </c>
      <c r="D475" s="520" t="s">
        <v>1414</v>
      </c>
      <c r="E475" s="521"/>
      <c r="F475" s="510" t="s">
        <v>705</v>
      </c>
      <c r="G475" s="511"/>
      <c r="H475" s="430" t="s">
        <v>705</v>
      </c>
      <c r="I475" s="430" t="s">
        <v>705</v>
      </c>
      <c r="J475" s="510" t="s">
        <v>705</v>
      </c>
      <c r="K475" s="511"/>
      <c r="L475" s="430" t="s">
        <v>780</v>
      </c>
      <c r="M475" s="431" t="s">
        <v>673</v>
      </c>
      <c r="N475" s="510" t="s">
        <v>815</v>
      </c>
      <c r="O475" s="511"/>
      <c r="P475" s="511"/>
    </row>
    <row r="476" spans="1:16" s="24" customFormat="1" ht="21">
      <c r="A476" s="427" t="s">
        <v>660</v>
      </c>
      <c r="B476" s="428" t="s">
        <v>660</v>
      </c>
      <c r="C476" s="428" t="s">
        <v>660</v>
      </c>
      <c r="D476" s="507" t="s">
        <v>1415</v>
      </c>
      <c r="E476" s="509"/>
      <c r="F476" s="510" t="s">
        <v>705</v>
      </c>
      <c r="G476" s="511"/>
      <c r="H476" s="430" t="s">
        <v>1416</v>
      </c>
      <c r="I476" s="430" t="s">
        <v>705</v>
      </c>
      <c r="J476" s="510" t="s">
        <v>705</v>
      </c>
      <c r="K476" s="511"/>
      <c r="L476" s="430" t="s">
        <v>672</v>
      </c>
      <c r="M476" s="431" t="s">
        <v>673</v>
      </c>
      <c r="N476" s="510" t="s">
        <v>672</v>
      </c>
      <c r="O476" s="511"/>
      <c r="P476" s="511"/>
    </row>
    <row r="477" spans="1:16" s="24" customFormat="1" ht="21">
      <c r="A477" s="526" t="s">
        <v>839</v>
      </c>
      <c r="B477" s="521"/>
      <c r="C477" s="521"/>
      <c r="D477" s="521"/>
      <c r="E477" s="521"/>
      <c r="F477" s="525" t="s">
        <v>705</v>
      </c>
      <c r="G477" s="511"/>
      <c r="H477" s="436" t="s">
        <v>1416</v>
      </c>
      <c r="I477" s="436" t="s">
        <v>705</v>
      </c>
      <c r="J477" s="525" t="s">
        <v>747</v>
      </c>
      <c r="K477" s="511"/>
      <c r="L477" s="433" t="s">
        <v>660</v>
      </c>
      <c r="M477" s="434" t="s">
        <v>660</v>
      </c>
      <c r="N477" s="525" t="s">
        <v>748</v>
      </c>
      <c r="O477" s="511"/>
      <c r="P477" s="511"/>
    </row>
    <row r="478" spans="1:16" s="24" customFormat="1" ht="21">
      <c r="A478" s="438" t="s">
        <v>660</v>
      </c>
      <c r="B478" s="513" t="s">
        <v>845</v>
      </c>
      <c r="C478" s="508"/>
      <c r="D478" s="508"/>
      <c r="E478" s="509"/>
      <c r="F478" s="514" t="s">
        <v>660</v>
      </c>
      <c r="G478" s="511"/>
      <c r="H478" s="433" t="s">
        <v>660</v>
      </c>
      <c r="I478" s="433" t="s">
        <v>660</v>
      </c>
      <c r="J478" s="514" t="s">
        <v>660</v>
      </c>
      <c r="K478" s="511"/>
      <c r="L478" s="433" t="s">
        <v>660</v>
      </c>
      <c r="M478" s="433" t="s">
        <v>660</v>
      </c>
      <c r="N478" s="514" t="s">
        <v>660</v>
      </c>
      <c r="O478" s="511"/>
      <c r="P478" s="511"/>
    </row>
    <row r="479" spans="1:16" s="24" customFormat="1" ht="21">
      <c r="A479" s="429" t="s">
        <v>660</v>
      </c>
      <c r="B479" s="426" t="s">
        <v>660</v>
      </c>
      <c r="C479" s="520" t="s">
        <v>1157</v>
      </c>
      <c r="D479" s="521"/>
      <c r="E479" s="521"/>
      <c r="F479" s="510" t="s">
        <v>1417</v>
      </c>
      <c r="G479" s="511"/>
      <c r="H479" s="430" t="s">
        <v>1418</v>
      </c>
      <c r="I479" s="430" t="s">
        <v>1419</v>
      </c>
      <c r="J479" s="510" t="s">
        <v>752</v>
      </c>
      <c r="K479" s="511"/>
      <c r="L479" s="430" t="s">
        <v>672</v>
      </c>
      <c r="M479" s="431" t="s">
        <v>673</v>
      </c>
      <c r="N479" s="510" t="s">
        <v>753</v>
      </c>
      <c r="O479" s="511"/>
      <c r="P479" s="511"/>
    </row>
    <row r="480" spans="1:16" s="24" customFormat="1" ht="21">
      <c r="A480" s="512" t="s">
        <v>881</v>
      </c>
      <c r="B480" s="511"/>
      <c r="C480" s="511"/>
      <c r="D480" s="511"/>
      <c r="E480" s="511"/>
      <c r="F480" s="525" t="s">
        <v>1417</v>
      </c>
      <c r="G480" s="511"/>
      <c r="H480" s="436" t="s">
        <v>1418</v>
      </c>
      <c r="I480" s="436" t="s">
        <v>1419</v>
      </c>
      <c r="J480" s="525" t="s">
        <v>752</v>
      </c>
      <c r="K480" s="511"/>
      <c r="L480" s="433" t="s">
        <v>660</v>
      </c>
      <c r="M480" s="434" t="s">
        <v>660</v>
      </c>
      <c r="N480" s="525" t="s">
        <v>753</v>
      </c>
      <c r="O480" s="511"/>
      <c r="P480" s="511"/>
    </row>
    <row r="481" spans="1:16" s="24" customFormat="1" ht="21">
      <c r="A481" s="512" t="s">
        <v>416</v>
      </c>
      <c r="B481" s="511"/>
      <c r="C481" s="511"/>
      <c r="D481" s="511"/>
      <c r="E481" s="511"/>
      <c r="F481" s="525" t="s">
        <v>1417</v>
      </c>
      <c r="G481" s="511"/>
      <c r="H481" s="436" t="s">
        <v>1420</v>
      </c>
      <c r="I481" s="436" t="s">
        <v>1419</v>
      </c>
      <c r="J481" s="525" t="s">
        <v>860</v>
      </c>
      <c r="K481" s="511"/>
      <c r="L481" s="433" t="s">
        <v>660</v>
      </c>
      <c r="M481" s="434" t="s">
        <v>660</v>
      </c>
      <c r="N481" s="525" t="s">
        <v>861</v>
      </c>
      <c r="O481" s="511"/>
      <c r="P481" s="511"/>
    </row>
    <row r="482" spans="1:16" s="24" customFormat="1" ht="21">
      <c r="A482" s="512" t="s">
        <v>1421</v>
      </c>
      <c r="B482" s="511"/>
      <c r="C482" s="511"/>
      <c r="D482" s="511"/>
      <c r="E482" s="511"/>
      <c r="F482" s="525" t="s">
        <v>1417</v>
      </c>
      <c r="G482" s="511"/>
      <c r="H482" s="436" t="s">
        <v>1420</v>
      </c>
      <c r="I482" s="436" t="s">
        <v>1419</v>
      </c>
      <c r="J482" s="525" t="s">
        <v>860</v>
      </c>
      <c r="K482" s="511"/>
      <c r="L482" s="433" t="s">
        <v>660</v>
      </c>
      <c r="M482" s="434" t="s">
        <v>660</v>
      </c>
      <c r="N482" s="525" t="s">
        <v>861</v>
      </c>
      <c r="O482" s="511"/>
      <c r="P482" s="511"/>
    </row>
    <row r="483" spans="1:16" s="24" customFormat="1" ht="21">
      <c r="A483" s="512" t="s">
        <v>1422</v>
      </c>
      <c r="B483" s="511"/>
      <c r="C483" s="511"/>
      <c r="D483" s="511"/>
      <c r="E483" s="511"/>
      <c r="F483" s="512" t="s">
        <v>1417</v>
      </c>
      <c r="G483" s="511"/>
      <c r="H483" s="432" t="s">
        <v>1420</v>
      </c>
      <c r="I483" s="432" t="s">
        <v>1419</v>
      </c>
      <c r="J483" s="512" t="s">
        <v>860</v>
      </c>
      <c r="K483" s="511"/>
      <c r="L483" s="433" t="s">
        <v>660</v>
      </c>
      <c r="M483" s="434" t="s">
        <v>660</v>
      </c>
      <c r="N483" s="512" t="s">
        <v>861</v>
      </c>
      <c r="O483" s="511"/>
      <c r="P483" s="511"/>
    </row>
    <row r="484" spans="1:16" s="24" customFormat="1" ht="21">
      <c r="A484" s="514" t="s">
        <v>471</v>
      </c>
      <c r="B484" s="511"/>
      <c r="C484" s="511"/>
      <c r="D484" s="511"/>
      <c r="E484" s="511"/>
      <c r="F484" s="514" t="s">
        <v>660</v>
      </c>
      <c r="G484" s="511"/>
      <c r="H484" s="433" t="s">
        <v>660</v>
      </c>
      <c r="I484" s="433" t="s">
        <v>660</v>
      </c>
      <c r="J484" s="514" t="s">
        <v>660</v>
      </c>
      <c r="K484" s="511"/>
      <c r="L484" s="433" t="s">
        <v>660</v>
      </c>
      <c r="M484" s="433" t="s">
        <v>660</v>
      </c>
      <c r="N484" s="514" t="s">
        <v>660</v>
      </c>
      <c r="O484" s="511"/>
      <c r="P484" s="511"/>
    </row>
    <row r="485" spans="1:16" s="24" customFormat="1" ht="21">
      <c r="A485" s="514" t="s">
        <v>213</v>
      </c>
      <c r="B485" s="511"/>
      <c r="C485" s="511"/>
      <c r="D485" s="511"/>
      <c r="E485" s="511"/>
      <c r="F485" s="514" t="s">
        <v>660</v>
      </c>
      <c r="G485" s="511"/>
      <c r="H485" s="433" t="s">
        <v>660</v>
      </c>
      <c r="I485" s="433" t="s">
        <v>660</v>
      </c>
      <c r="J485" s="514" t="s">
        <v>660</v>
      </c>
      <c r="K485" s="511"/>
      <c r="L485" s="433" t="s">
        <v>660</v>
      </c>
      <c r="M485" s="433" t="s">
        <v>660</v>
      </c>
      <c r="N485" s="514" t="s">
        <v>660</v>
      </c>
      <c r="O485" s="511"/>
      <c r="P485" s="511"/>
    </row>
    <row r="486" spans="1:16" s="24" customFormat="1" ht="21">
      <c r="A486" s="438" t="s">
        <v>660</v>
      </c>
      <c r="B486" s="513" t="s">
        <v>743</v>
      </c>
      <c r="C486" s="508"/>
      <c r="D486" s="508"/>
      <c r="E486" s="509"/>
      <c r="F486" s="514" t="s">
        <v>660</v>
      </c>
      <c r="G486" s="511"/>
      <c r="H486" s="433" t="s">
        <v>660</v>
      </c>
      <c r="I486" s="433" t="s">
        <v>660</v>
      </c>
      <c r="J486" s="514" t="s">
        <v>660</v>
      </c>
      <c r="K486" s="511"/>
      <c r="L486" s="433" t="s">
        <v>660</v>
      </c>
      <c r="M486" s="433" t="s">
        <v>660</v>
      </c>
      <c r="N486" s="514" t="s">
        <v>660</v>
      </c>
      <c r="O486" s="511"/>
      <c r="P486" s="511"/>
    </row>
    <row r="487" spans="1:16" s="24" customFormat="1" ht="21">
      <c r="A487" s="449">
        <v>50</v>
      </c>
      <c r="B487" s="449"/>
      <c r="C487" s="449"/>
      <c r="D487" s="449"/>
      <c r="E487" s="449"/>
      <c r="F487" s="449"/>
      <c r="G487" s="449"/>
      <c r="H487" s="449"/>
      <c r="I487" s="449"/>
      <c r="J487" s="449"/>
      <c r="K487" s="449"/>
      <c r="L487" s="449"/>
      <c r="M487" s="449"/>
      <c r="N487" s="449"/>
      <c r="O487" s="449"/>
      <c r="P487" s="449"/>
    </row>
    <row r="488" spans="1:16" s="24" customFormat="1" ht="21">
      <c r="A488" s="438" t="s">
        <v>660</v>
      </c>
      <c r="B488" s="513" t="s">
        <v>410</v>
      </c>
      <c r="C488" s="508"/>
      <c r="D488" s="508"/>
      <c r="E488" s="509"/>
      <c r="F488" s="514" t="s">
        <v>660</v>
      </c>
      <c r="G488" s="511"/>
      <c r="H488" s="433" t="s">
        <v>660</v>
      </c>
      <c r="I488" s="433" t="s">
        <v>660</v>
      </c>
      <c r="J488" s="514" t="s">
        <v>660</v>
      </c>
      <c r="K488" s="511"/>
      <c r="L488" s="433" t="s">
        <v>660</v>
      </c>
      <c r="M488" s="433" t="s">
        <v>660</v>
      </c>
      <c r="N488" s="514" t="s">
        <v>660</v>
      </c>
      <c r="O488" s="511"/>
      <c r="P488" s="511"/>
    </row>
    <row r="489" spans="1:16" s="24" customFormat="1" ht="21">
      <c r="A489" s="429" t="s">
        <v>660</v>
      </c>
      <c r="B489" s="426" t="s">
        <v>660</v>
      </c>
      <c r="C489" s="520" t="s">
        <v>773</v>
      </c>
      <c r="D489" s="521"/>
      <c r="E489" s="521"/>
      <c r="F489" s="510" t="s">
        <v>1423</v>
      </c>
      <c r="G489" s="511"/>
      <c r="H489" s="430" t="s">
        <v>1424</v>
      </c>
      <c r="I489" s="430" t="s">
        <v>1424</v>
      </c>
      <c r="J489" s="510" t="s">
        <v>705</v>
      </c>
      <c r="K489" s="511"/>
      <c r="L489" s="430" t="s">
        <v>672</v>
      </c>
      <c r="M489" s="431" t="s">
        <v>673</v>
      </c>
      <c r="N489" s="510" t="s">
        <v>672</v>
      </c>
      <c r="O489" s="511"/>
      <c r="P489" s="511"/>
    </row>
    <row r="490" spans="1:16" s="24" customFormat="1" ht="21">
      <c r="A490" s="427" t="s">
        <v>660</v>
      </c>
      <c r="B490" s="428" t="s">
        <v>660</v>
      </c>
      <c r="C490" s="428" t="s">
        <v>660</v>
      </c>
      <c r="D490" s="507" t="s">
        <v>773</v>
      </c>
      <c r="E490" s="509"/>
      <c r="F490" s="510" t="s">
        <v>705</v>
      </c>
      <c r="G490" s="511"/>
      <c r="H490" s="430" t="s">
        <v>705</v>
      </c>
      <c r="I490" s="430" t="s">
        <v>705</v>
      </c>
      <c r="J490" s="510" t="s">
        <v>747</v>
      </c>
      <c r="K490" s="511"/>
      <c r="L490" s="430" t="s">
        <v>778</v>
      </c>
      <c r="M490" s="431" t="s">
        <v>673</v>
      </c>
      <c r="N490" s="510" t="s">
        <v>672</v>
      </c>
      <c r="O490" s="511"/>
      <c r="P490" s="511"/>
    </row>
    <row r="491" spans="1:16" s="24" customFormat="1" ht="21">
      <c r="A491" s="429" t="s">
        <v>660</v>
      </c>
      <c r="B491" s="426" t="s">
        <v>660</v>
      </c>
      <c r="C491" s="426" t="s">
        <v>660</v>
      </c>
      <c r="D491" s="520" t="s">
        <v>779</v>
      </c>
      <c r="E491" s="521"/>
      <c r="F491" s="510" t="s">
        <v>705</v>
      </c>
      <c r="G491" s="511"/>
      <c r="H491" s="430" t="s">
        <v>705</v>
      </c>
      <c r="I491" s="430" t="s">
        <v>705</v>
      </c>
      <c r="J491" s="510" t="s">
        <v>705</v>
      </c>
      <c r="K491" s="511"/>
      <c r="L491" s="430" t="s">
        <v>780</v>
      </c>
      <c r="M491" s="431" t="s">
        <v>673</v>
      </c>
      <c r="N491" s="510" t="s">
        <v>826</v>
      </c>
      <c r="O491" s="511"/>
      <c r="P491" s="511"/>
    </row>
    <row r="492" spans="1:16" s="24" customFormat="1" ht="21">
      <c r="A492" s="427" t="s">
        <v>660</v>
      </c>
      <c r="B492" s="428" t="s">
        <v>660</v>
      </c>
      <c r="C492" s="507" t="s">
        <v>834</v>
      </c>
      <c r="D492" s="508"/>
      <c r="E492" s="509"/>
      <c r="F492" s="510" t="s">
        <v>705</v>
      </c>
      <c r="G492" s="511"/>
      <c r="H492" s="430" t="s">
        <v>705</v>
      </c>
      <c r="I492" s="430" t="s">
        <v>705</v>
      </c>
      <c r="J492" s="510" t="s">
        <v>876</v>
      </c>
      <c r="K492" s="511"/>
      <c r="L492" s="430" t="s">
        <v>672</v>
      </c>
      <c r="M492" s="431" t="s">
        <v>673</v>
      </c>
      <c r="N492" s="510" t="s">
        <v>826</v>
      </c>
      <c r="O492" s="511"/>
      <c r="P492" s="511"/>
    </row>
    <row r="493" spans="1:16" s="24" customFormat="1" ht="21">
      <c r="A493" s="526" t="s">
        <v>839</v>
      </c>
      <c r="B493" s="521"/>
      <c r="C493" s="521"/>
      <c r="D493" s="521"/>
      <c r="E493" s="521"/>
      <c r="F493" s="525" t="s">
        <v>1423</v>
      </c>
      <c r="G493" s="511"/>
      <c r="H493" s="436" t="s">
        <v>1424</v>
      </c>
      <c r="I493" s="436" t="s">
        <v>1424</v>
      </c>
      <c r="J493" s="525" t="s">
        <v>1425</v>
      </c>
      <c r="K493" s="511"/>
      <c r="L493" s="433" t="s">
        <v>660</v>
      </c>
      <c r="M493" s="434" t="s">
        <v>660</v>
      </c>
      <c r="N493" s="525" t="s">
        <v>766</v>
      </c>
      <c r="O493" s="511"/>
      <c r="P493" s="511"/>
    </row>
    <row r="494" spans="1:16" s="24" customFormat="1" ht="21">
      <c r="A494" s="438" t="s">
        <v>660</v>
      </c>
      <c r="B494" s="513" t="s">
        <v>845</v>
      </c>
      <c r="C494" s="508"/>
      <c r="D494" s="508"/>
      <c r="E494" s="509"/>
      <c r="F494" s="514" t="s">
        <v>660</v>
      </c>
      <c r="G494" s="511"/>
      <c r="H494" s="433" t="s">
        <v>660</v>
      </c>
      <c r="I494" s="433" t="s">
        <v>660</v>
      </c>
      <c r="J494" s="514" t="s">
        <v>660</v>
      </c>
      <c r="K494" s="511"/>
      <c r="L494" s="433" t="s">
        <v>660</v>
      </c>
      <c r="M494" s="433" t="s">
        <v>660</v>
      </c>
      <c r="N494" s="514" t="s">
        <v>660</v>
      </c>
      <c r="O494" s="511"/>
      <c r="P494" s="511"/>
    </row>
    <row r="495" spans="1:16" s="24" customFormat="1" ht="21">
      <c r="A495" s="429" t="s">
        <v>660</v>
      </c>
      <c r="B495" s="426" t="s">
        <v>660</v>
      </c>
      <c r="C495" s="520" t="s">
        <v>339</v>
      </c>
      <c r="D495" s="521"/>
      <c r="E495" s="521"/>
      <c r="F495" s="510" t="s">
        <v>705</v>
      </c>
      <c r="G495" s="511"/>
      <c r="H495" s="430" t="s">
        <v>705</v>
      </c>
      <c r="I495" s="430" t="s">
        <v>705</v>
      </c>
      <c r="J495" s="510" t="s">
        <v>855</v>
      </c>
      <c r="K495" s="511"/>
      <c r="L495" s="430" t="s">
        <v>1012</v>
      </c>
      <c r="M495" s="431" t="s">
        <v>673</v>
      </c>
      <c r="N495" s="510" t="s">
        <v>753</v>
      </c>
      <c r="O495" s="511"/>
      <c r="P495" s="511"/>
    </row>
    <row r="496" spans="1:16" s="24" customFormat="1" ht="21">
      <c r="A496" s="427" t="s">
        <v>660</v>
      </c>
      <c r="B496" s="428" t="s">
        <v>660</v>
      </c>
      <c r="C496" s="507" t="s">
        <v>1203</v>
      </c>
      <c r="D496" s="508"/>
      <c r="E496" s="509"/>
      <c r="F496" s="510" t="s">
        <v>1426</v>
      </c>
      <c r="G496" s="511"/>
      <c r="H496" s="430" t="s">
        <v>705</v>
      </c>
      <c r="I496" s="430" t="s">
        <v>705</v>
      </c>
      <c r="J496" s="510" t="s">
        <v>705</v>
      </c>
      <c r="K496" s="511"/>
      <c r="L496" s="430" t="s">
        <v>672</v>
      </c>
      <c r="M496" s="431" t="s">
        <v>673</v>
      </c>
      <c r="N496" s="510" t="s">
        <v>672</v>
      </c>
      <c r="O496" s="511"/>
      <c r="P496" s="511"/>
    </row>
    <row r="497" spans="1:16" s="24" customFormat="1" ht="21">
      <c r="A497" s="526" t="s">
        <v>881</v>
      </c>
      <c r="B497" s="521"/>
      <c r="C497" s="521"/>
      <c r="D497" s="521"/>
      <c r="E497" s="521"/>
      <c r="F497" s="525" t="s">
        <v>1426</v>
      </c>
      <c r="G497" s="511"/>
      <c r="H497" s="436" t="s">
        <v>705</v>
      </c>
      <c r="I497" s="436" t="s">
        <v>705</v>
      </c>
      <c r="J497" s="525" t="s">
        <v>855</v>
      </c>
      <c r="K497" s="511"/>
      <c r="L497" s="433" t="s">
        <v>660</v>
      </c>
      <c r="M497" s="434" t="s">
        <v>660</v>
      </c>
      <c r="N497" s="525" t="s">
        <v>753</v>
      </c>
      <c r="O497" s="511"/>
      <c r="P497" s="511"/>
    </row>
    <row r="498" spans="1:16" s="24" customFormat="1" ht="21">
      <c r="A498" s="438" t="s">
        <v>660</v>
      </c>
      <c r="B498" s="513" t="s">
        <v>887</v>
      </c>
      <c r="C498" s="508"/>
      <c r="D498" s="508"/>
      <c r="E498" s="509"/>
      <c r="F498" s="514" t="s">
        <v>660</v>
      </c>
      <c r="G498" s="511"/>
      <c r="H498" s="433" t="s">
        <v>660</v>
      </c>
      <c r="I498" s="433" t="s">
        <v>660</v>
      </c>
      <c r="J498" s="514" t="s">
        <v>660</v>
      </c>
      <c r="K498" s="511"/>
      <c r="L498" s="433" t="s">
        <v>660</v>
      </c>
      <c r="M498" s="433" t="s">
        <v>660</v>
      </c>
      <c r="N498" s="514" t="s">
        <v>660</v>
      </c>
      <c r="O498" s="511"/>
      <c r="P498" s="511"/>
    </row>
    <row r="499" spans="1:16" s="24" customFormat="1" ht="21">
      <c r="A499" s="429" t="s">
        <v>660</v>
      </c>
      <c r="B499" s="426" t="s">
        <v>660</v>
      </c>
      <c r="C499" s="520" t="s">
        <v>888</v>
      </c>
      <c r="D499" s="521"/>
      <c r="E499" s="521"/>
      <c r="F499" s="510" t="s">
        <v>1427</v>
      </c>
      <c r="G499" s="511"/>
      <c r="H499" s="430" t="s">
        <v>1428</v>
      </c>
      <c r="I499" s="430" t="s">
        <v>1429</v>
      </c>
      <c r="J499" s="510" t="s">
        <v>752</v>
      </c>
      <c r="K499" s="511"/>
      <c r="L499" s="430" t="s">
        <v>672</v>
      </c>
      <c r="M499" s="431" t="s">
        <v>673</v>
      </c>
      <c r="N499" s="510" t="s">
        <v>753</v>
      </c>
      <c r="O499" s="511"/>
      <c r="P499" s="511"/>
    </row>
    <row r="500" spans="1:16" s="24" customFormat="1" ht="21">
      <c r="A500" s="512" t="s">
        <v>911</v>
      </c>
      <c r="B500" s="511"/>
      <c r="C500" s="511"/>
      <c r="D500" s="511"/>
      <c r="E500" s="511"/>
      <c r="F500" s="525" t="s">
        <v>1427</v>
      </c>
      <c r="G500" s="511"/>
      <c r="H500" s="436" t="s">
        <v>1428</v>
      </c>
      <c r="I500" s="436" t="s">
        <v>1429</v>
      </c>
      <c r="J500" s="525" t="s">
        <v>752</v>
      </c>
      <c r="K500" s="511"/>
      <c r="L500" s="433" t="s">
        <v>660</v>
      </c>
      <c r="M500" s="434" t="s">
        <v>660</v>
      </c>
      <c r="N500" s="525" t="s">
        <v>753</v>
      </c>
      <c r="O500" s="511"/>
      <c r="P500" s="511"/>
    </row>
    <row r="501" spans="1:16" s="24" customFormat="1" ht="21">
      <c r="A501" s="512" t="s">
        <v>416</v>
      </c>
      <c r="B501" s="511"/>
      <c r="C501" s="511"/>
      <c r="D501" s="511"/>
      <c r="E501" s="511"/>
      <c r="F501" s="525" t="s">
        <v>1430</v>
      </c>
      <c r="G501" s="511"/>
      <c r="H501" s="436" t="s">
        <v>1431</v>
      </c>
      <c r="I501" s="436" t="s">
        <v>1432</v>
      </c>
      <c r="J501" s="525" t="s">
        <v>1433</v>
      </c>
      <c r="K501" s="511"/>
      <c r="L501" s="433" t="s">
        <v>660</v>
      </c>
      <c r="M501" s="434" t="s">
        <v>660</v>
      </c>
      <c r="N501" s="525" t="s">
        <v>790</v>
      </c>
      <c r="O501" s="511"/>
      <c r="P501" s="511"/>
    </row>
    <row r="502" spans="1:16" s="24" customFormat="1" ht="21">
      <c r="A502" s="512" t="s">
        <v>1434</v>
      </c>
      <c r="B502" s="511"/>
      <c r="C502" s="511"/>
      <c r="D502" s="511"/>
      <c r="E502" s="511"/>
      <c r="F502" s="525" t="s">
        <v>1430</v>
      </c>
      <c r="G502" s="511"/>
      <c r="H502" s="436" t="s">
        <v>1431</v>
      </c>
      <c r="I502" s="436" t="s">
        <v>1432</v>
      </c>
      <c r="J502" s="525" t="s">
        <v>1433</v>
      </c>
      <c r="K502" s="511"/>
      <c r="L502" s="433" t="s">
        <v>660</v>
      </c>
      <c r="M502" s="434" t="s">
        <v>660</v>
      </c>
      <c r="N502" s="525" t="s">
        <v>790</v>
      </c>
      <c r="O502" s="511"/>
      <c r="P502" s="511"/>
    </row>
    <row r="503" spans="1:16" s="24" customFormat="1" ht="21">
      <c r="A503" s="512" t="s">
        <v>1435</v>
      </c>
      <c r="B503" s="511"/>
      <c r="C503" s="511"/>
      <c r="D503" s="511"/>
      <c r="E503" s="511"/>
      <c r="F503" s="512" t="s">
        <v>1430</v>
      </c>
      <c r="G503" s="511"/>
      <c r="H503" s="432" t="s">
        <v>1431</v>
      </c>
      <c r="I503" s="432" t="s">
        <v>1432</v>
      </c>
      <c r="J503" s="512" t="s">
        <v>1433</v>
      </c>
      <c r="K503" s="511"/>
      <c r="L503" s="433" t="s">
        <v>660</v>
      </c>
      <c r="M503" s="434" t="s">
        <v>660</v>
      </c>
      <c r="N503" s="512" t="s">
        <v>790</v>
      </c>
      <c r="O503" s="511"/>
      <c r="P503" s="511"/>
    </row>
    <row r="504" spans="1:16" s="24" customFormat="1" ht="21">
      <c r="A504" s="514" t="s">
        <v>472</v>
      </c>
      <c r="B504" s="511"/>
      <c r="C504" s="511"/>
      <c r="D504" s="511"/>
      <c r="E504" s="511"/>
      <c r="F504" s="514" t="s">
        <v>660</v>
      </c>
      <c r="G504" s="511"/>
      <c r="H504" s="433" t="s">
        <v>660</v>
      </c>
      <c r="I504" s="433" t="s">
        <v>660</v>
      </c>
      <c r="J504" s="514" t="s">
        <v>660</v>
      </c>
      <c r="K504" s="511"/>
      <c r="L504" s="433" t="s">
        <v>660</v>
      </c>
      <c r="M504" s="433" t="s">
        <v>660</v>
      </c>
      <c r="N504" s="514" t="s">
        <v>660</v>
      </c>
      <c r="O504" s="511"/>
      <c r="P504" s="511"/>
    </row>
    <row r="505" spans="1:16" s="24" customFormat="1" ht="21">
      <c r="A505" s="514" t="s">
        <v>11</v>
      </c>
      <c r="B505" s="511"/>
      <c r="C505" s="511"/>
      <c r="D505" s="511"/>
      <c r="E505" s="511"/>
      <c r="F505" s="514" t="s">
        <v>660</v>
      </c>
      <c r="G505" s="511"/>
      <c r="H505" s="433" t="s">
        <v>660</v>
      </c>
      <c r="I505" s="433" t="s">
        <v>660</v>
      </c>
      <c r="J505" s="514" t="s">
        <v>660</v>
      </c>
      <c r="K505" s="511"/>
      <c r="L505" s="433" t="s">
        <v>660</v>
      </c>
      <c r="M505" s="433" t="s">
        <v>660</v>
      </c>
      <c r="N505" s="514" t="s">
        <v>660</v>
      </c>
      <c r="O505" s="511"/>
      <c r="P505" s="511"/>
    </row>
    <row r="506" spans="1:16" s="24" customFormat="1" ht="21">
      <c r="A506" s="438" t="s">
        <v>660</v>
      </c>
      <c r="B506" s="513" t="s">
        <v>11</v>
      </c>
      <c r="C506" s="508"/>
      <c r="D506" s="508"/>
      <c r="E506" s="509"/>
      <c r="F506" s="514" t="s">
        <v>660</v>
      </c>
      <c r="G506" s="511"/>
      <c r="H506" s="433" t="s">
        <v>660</v>
      </c>
      <c r="I506" s="433" t="s">
        <v>660</v>
      </c>
      <c r="J506" s="514" t="s">
        <v>660</v>
      </c>
      <c r="K506" s="511"/>
      <c r="L506" s="433" t="s">
        <v>660</v>
      </c>
      <c r="M506" s="433" t="s">
        <v>660</v>
      </c>
      <c r="N506" s="514" t="s">
        <v>660</v>
      </c>
      <c r="O506" s="511"/>
      <c r="P506" s="511"/>
    </row>
    <row r="507" spans="1:16" s="24" customFormat="1" ht="21">
      <c r="A507" s="439" t="s">
        <v>660</v>
      </c>
      <c r="B507" s="524" t="s">
        <v>11</v>
      </c>
      <c r="C507" s="521"/>
      <c r="D507" s="521"/>
      <c r="E507" s="521"/>
      <c r="F507" s="514" t="s">
        <v>660</v>
      </c>
      <c r="G507" s="511"/>
      <c r="H507" s="433" t="s">
        <v>660</v>
      </c>
      <c r="I507" s="433" t="s">
        <v>660</v>
      </c>
      <c r="J507" s="514" t="s">
        <v>660</v>
      </c>
      <c r="K507" s="511"/>
      <c r="L507" s="433" t="s">
        <v>660</v>
      </c>
      <c r="M507" s="433" t="s">
        <v>660</v>
      </c>
      <c r="N507" s="514" t="s">
        <v>660</v>
      </c>
      <c r="O507" s="511"/>
      <c r="P507" s="511"/>
    </row>
    <row r="508" spans="1:16" s="24" customFormat="1" ht="21">
      <c r="A508" s="427" t="s">
        <v>660</v>
      </c>
      <c r="B508" s="428" t="s">
        <v>660</v>
      </c>
      <c r="C508" s="507" t="s">
        <v>316</v>
      </c>
      <c r="D508" s="508"/>
      <c r="E508" s="509"/>
      <c r="F508" s="523">
        <v>79961</v>
      </c>
      <c r="G508" s="511"/>
      <c r="H508" s="430" t="s">
        <v>1436</v>
      </c>
      <c r="I508" s="430" t="s">
        <v>1437</v>
      </c>
      <c r="J508" s="510" t="s">
        <v>1013</v>
      </c>
      <c r="K508" s="511"/>
      <c r="L508" s="430" t="s">
        <v>992</v>
      </c>
      <c r="M508" s="431" t="s">
        <v>673</v>
      </c>
      <c r="N508" s="510" t="s">
        <v>828</v>
      </c>
      <c r="O508" s="511"/>
      <c r="P508" s="511"/>
    </row>
    <row r="509" spans="1:16" s="24" customFormat="1" ht="21">
      <c r="A509" s="429" t="s">
        <v>660</v>
      </c>
      <c r="B509" s="426" t="s">
        <v>660</v>
      </c>
      <c r="C509" s="520" t="s">
        <v>658</v>
      </c>
      <c r="D509" s="521"/>
      <c r="E509" s="521"/>
      <c r="F509" s="510" t="s">
        <v>705</v>
      </c>
      <c r="G509" s="511"/>
      <c r="H509" s="430" t="s">
        <v>705</v>
      </c>
      <c r="I509" s="430" t="s">
        <v>705</v>
      </c>
      <c r="J509" s="510" t="s">
        <v>1438</v>
      </c>
      <c r="K509" s="511"/>
      <c r="L509" s="430" t="s">
        <v>1439</v>
      </c>
      <c r="M509" s="431" t="s">
        <v>673</v>
      </c>
      <c r="N509" s="510" t="s">
        <v>1037</v>
      </c>
      <c r="O509" s="511"/>
      <c r="P509" s="511"/>
    </row>
    <row r="510" spans="1:16" s="24" customFormat="1" ht="21">
      <c r="A510" s="427" t="s">
        <v>660</v>
      </c>
      <c r="B510" s="428" t="s">
        <v>660</v>
      </c>
      <c r="C510" s="507" t="s">
        <v>317</v>
      </c>
      <c r="D510" s="508"/>
      <c r="E510" s="509"/>
      <c r="F510" s="510" t="s">
        <v>705</v>
      </c>
      <c r="G510" s="511"/>
      <c r="H510" s="430" t="s">
        <v>1440</v>
      </c>
      <c r="I510" s="430" t="s">
        <v>1441</v>
      </c>
      <c r="J510" s="510" t="s">
        <v>1442</v>
      </c>
      <c r="K510" s="511"/>
      <c r="L510" s="430" t="s">
        <v>1443</v>
      </c>
      <c r="M510" s="431" t="s">
        <v>673</v>
      </c>
      <c r="N510" s="510" t="s">
        <v>1444</v>
      </c>
      <c r="O510" s="511"/>
      <c r="P510" s="511"/>
    </row>
    <row r="511" spans="1:16" s="24" customFormat="1" ht="21">
      <c r="A511" s="429" t="s">
        <v>660</v>
      </c>
      <c r="B511" s="426" t="s">
        <v>660</v>
      </c>
      <c r="C511" s="520" t="s">
        <v>318</v>
      </c>
      <c r="D511" s="521"/>
      <c r="E511" s="521"/>
      <c r="F511" s="510">
        <v>0</v>
      </c>
      <c r="G511" s="511"/>
      <c r="H511" s="437">
        <v>1304200</v>
      </c>
      <c r="I511" s="430" t="s">
        <v>1445</v>
      </c>
      <c r="J511" s="510" t="s">
        <v>1446</v>
      </c>
      <c r="K511" s="511"/>
      <c r="L511" s="430" t="s">
        <v>1447</v>
      </c>
      <c r="M511" s="431" t="s">
        <v>673</v>
      </c>
      <c r="N511" s="510" t="s">
        <v>1448</v>
      </c>
      <c r="O511" s="511"/>
      <c r="P511" s="511"/>
    </row>
    <row r="512" spans="1:16" s="24" customFormat="1" ht="21">
      <c r="A512" s="427" t="s">
        <v>660</v>
      </c>
      <c r="B512" s="428" t="s">
        <v>660</v>
      </c>
      <c r="C512" s="507" t="s">
        <v>1449</v>
      </c>
      <c r="D512" s="508"/>
      <c r="E512" s="509"/>
      <c r="F512" s="523">
        <v>24000</v>
      </c>
      <c r="G512" s="511"/>
      <c r="H512" s="430" t="s">
        <v>1450</v>
      </c>
      <c r="I512" s="430" t="s">
        <v>1451</v>
      </c>
      <c r="J512" s="510" t="s">
        <v>1081</v>
      </c>
      <c r="K512" s="511"/>
      <c r="L512" s="430" t="s">
        <v>992</v>
      </c>
      <c r="M512" s="431" t="s">
        <v>673</v>
      </c>
      <c r="N512" s="510" t="s">
        <v>766</v>
      </c>
      <c r="O512" s="511"/>
      <c r="P512" s="511"/>
    </row>
    <row r="513" spans="1:16" s="24" customFormat="1" ht="21">
      <c r="A513" s="449">
        <v>51</v>
      </c>
      <c r="B513" s="449"/>
      <c r="C513" s="449"/>
      <c r="D513" s="449"/>
      <c r="E513" s="449"/>
      <c r="F513" s="449"/>
      <c r="G513" s="449"/>
      <c r="H513" s="449"/>
      <c r="I513" s="449"/>
      <c r="J513" s="449"/>
      <c r="K513" s="449"/>
      <c r="L513" s="449"/>
      <c r="M513" s="449"/>
      <c r="N513" s="449"/>
      <c r="O513" s="449"/>
      <c r="P513" s="449"/>
    </row>
    <row r="514" spans="1:16" s="24" customFormat="1" ht="21">
      <c r="A514" s="427" t="s">
        <v>660</v>
      </c>
      <c r="B514" s="428" t="s">
        <v>660</v>
      </c>
      <c r="C514" s="507" t="s">
        <v>1452</v>
      </c>
      <c r="D514" s="508"/>
      <c r="E514" s="509"/>
      <c r="F514" s="523">
        <v>288367.5</v>
      </c>
      <c r="G514" s="511"/>
      <c r="H514" s="430">
        <v>0</v>
      </c>
      <c r="I514" s="430" t="s">
        <v>1453</v>
      </c>
      <c r="J514" s="510" t="s">
        <v>1454</v>
      </c>
      <c r="K514" s="511"/>
      <c r="L514" s="430" t="s">
        <v>1455</v>
      </c>
      <c r="M514" s="431" t="s">
        <v>673</v>
      </c>
      <c r="N514" s="510" t="s">
        <v>1456</v>
      </c>
      <c r="O514" s="511"/>
      <c r="P514" s="511"/>
    </row>
    <row r="515" spans="1:16" s="24" customFormat="1" ht="21">
      <c r="A515" s="429" t="s">
        <v>660</v>
      </c>
      <c r="B515" s="426" t="s">
        <v>660</v>
      </c>
      <c r="C515" s="520" t="s">
        <v>392</v>
      </c>
      <c r="D515" s="521"/>
      <c r="E515" s="522"/>
      <c r="F515" s="523">
        <v>50000</v>
      </c>
      <c r="G515" s="511"/>
      <c r="H515" s="430" t="s">
        <v>765</v>
      </c>
      <c r="I515" s="430" t="s">
        <v>731</v>
      </c>
      <c r="J515" s="510" t="s">
        <v>705</v>
      </c>
      <c r="K515" s="511"/>
      <c r="L515" s="430" t="s">
        <v>672</v>
      </c>
      <c r="M515" s="431" t="s">
        <v>673</v>
      </c>
      <c r="N515" s="510" t="s">
        <v>672</v>
      </c>
      <c r="O515" s="511"/>
      <c r="P515" s="511"/>
    </row>
    <row r="516" spans="1:16" s="24" customFormat="1" ht="21">
      <c r="A516" s="427" t="s">
        <v>660</v>
      </c>
      <c r="B516" s="428" t="s">
        <v>660</v>
      </c>
      <c r="C516" s="428" t="s">
        <v>660</v>
      </c>
      <c r="D516" s="507" t="s">
        <v>1457</v>
      </c>
      <c r="E516" s="509"/>
      <c r="F516" s="510" t="s">
        <v>705</v>
      </c>
      <c r="G516" s="511"/>
      <c r="H516" s="430" t="s">
        <v>705</v>
      </c>
      <c r="I516" s="430" t="s">
        <v>705</v>
      </c>
      <c r="J516" s="510" t="s">
        <v>731</v>
      </c>
      <c r="K516" s="511"/>
      <c r="L516" s="430" t="s">
        <v>1458</v>
      </c>
      <c r="M516" s="431" t="s">
        <v>673</v>
      </c>
      <c r="N516" s="510" t="s">
        <v>1459</v>
      </c>
      <c r="O516" s="511"/>
      <c r="P516" s="511"/>
    </row>
    <row r="517" spans="1:16" s="24" customFormat="1" ht="21">
      <c r="A517" s="427" t="s">
        <v>660</v>
      </c>
      <c r="B517" s="428" t="s">
        <v>660</v>
      </c>
      <c r="C517" s="507" t="s">
        <v>320</v>
      </c>
      <c r="D517" s="508"/>
      <c r="E517" s="509"/>
      <c r="F517" s="510" t="s">
        <v>1460</v>
      </c>
      <c r="G517" s="511"/>
      <c r="H517" s="430" t="s">
        <v>1461</v>
      </c>
      <c r="I517" s="430" t="s">
        <v>1238</v>
      </c>
      <c r="J517" s="510" t="s">
        <v>1462</v>
      </c>
      <c r="K517" s="511"/>
      <c r="L517" s="430" t="s">
        <v>1463</v>
      </c>
      <c r="M517" s="431" t="s">
        <v>673</v>
      </c>
      <c r="N517" s="510" t="s">
        <v>1464</v>
      </c>
      <c r="O517" s="511"/>
      <c r="P517" s="511"/>
    </row>
    <row r="518" spans="1:16" s="24" customFormat="1" ht="21">
      <c r="A518" s="515" t="s">
        <v>1470</v>
      </c>
      <c r="B518" s="508"/>
      <c r="C518" s="508"/>
      <c r="D518" s="508"/>
      <c r="E518" s="509"/>
      <c r="F518" s="512" t="s">
        <v>1465</v>
      </c>
      <c r="G518" s="511"/>
      <c r="H518" s="432" t="s">
        <v>1466</v>
      </c>
      <c r="I518" s="432" t="s">
        <v>1467</v>
      </c>
      <c r="J518" s="512" t="s">
        <v>1468</v>
      </c>
      <c r="K518" s="511"/>
      <c r="L518" s="433" t="s">
        <v>660</v>
      </c>
      <c r="M518" s="434" t="s">
        <v>660</v>
      </c>
      <c r="N518" s="512" t="s">
        <v>1469</v>
      </c>
      <c r="O518" s="511"/>
      <c r="P518" s="511"/>
    </row>
    <row r="519" spans="1:16" s="24" customFormat="1" ht="42">
      <c r="A519" s="516" t="s">
        <v>1471</v>
      </c>
      <c r="B519" s="517"/>
      <c r="C519" s="517"/>
      <c r="D519" s="517"/>
      <c r="E519" s="518"/>
      <c r="F519" s="519">
        <v>11732554.48</v>
      </c>
      <c r="G519" s="511"/>
      <c r="H519" s="435">
        <v>17988903.12</v>
      </c>
      <c r="I519" s="435">
        <v>17006484.19</v>
      </c>
      <c r="J519" s="519">
        <v>28580699</v>
      </c>
      <c r="K519" s="511"/>
      <c r="L519" s="433" t="s">
        <v>660</v>
      </c>
      <c r="M519" s="434" t="s">
        <v>660</v>
      </c>
      <c r="N519" s="512" t="s">
        <v>1472</v>
      </c>
      <c r="O519" s="511"/>
      <c r="P519" s="511"/>
    </row>
    <row r="520" s="24" customFormat="1" ht="21"/>
    <row r="521" s="24" customFormat="1" ht="21"/>
  </sheetData>
  <sheetProtection/>
  <mergeCells count="1997">
    <mergeCell ref="A2:P2"/>
    <mergeCell ref="A3:P3"/>
    <mergeCell ref="A4:P4"/>
    <mergeCell ref="A5:P5"/>
    <mergeCell ref="A6:D6"/>
    <mergeCell ref="E6:J6"/>
    <mergeCell ref="K6:N6"/>
    <mergeCell ref="O6:P6"/>
    <mergeCell ref="A8:E8"/>
    <mergeCell ref="F8:I8"/>
    <mergeCell ref="J8:P8"/>
    <mergeCell ref="A9:E9"/>
    <mergeCell ref="F9:G9"/>
    <mergeCell ref="J9:K9"/>
    <mergeCell ref="L9:M9"/>
    <mergeCell ref="N9:P9"/>
    <mergeCell ref="A10:E10"/>
    <mergeCell ref="F10:G10"/>
    <mergeCell ref="J10:K10"/>
    <mergeCell ref="N10:P10"/>
    <mergeCell ref="A11:E11"/>
    <mergeCell ref="F11:G11"/>
    <mergeCell ref="J11:K11"/>
    <mergeCell ref="N11:P11"/>
    <mergeCell ref="B12:E12"/>
    <mergeCell ref="F12:G12"/>
    <mergeCell ref="J12:K12"/>
    <mergeCell ref="N12:P12"/>
    <mergeCell ref="B13:E13"/>
    <mergeCell ref="F13:G13"/>
    <mergeCell ref="J13:K13"/>
    <mergeCell ref="N13:P13"/>
    <mergeCell ref="C14:E14"/>
    <mergeCell ref="F14:G14"/>
    <mergeCell ref="J14:K14"/>
    <mergeCell ref="N14:P14"/>
    <mergeCell ref="C15:E15"/>
    <mergeCell ref="F15:G15"/>
    <mergeCell ref="J15:K15"/>
    <mergeCell ref="N15:P15"/>
    <mergeCell ref="C16:E16"/>
    <mergeCell ref="F16:G16"/>
    <mergeCell ref="J16:K16"/>
    <mergeCell ref="N16:P16"/>
    <mergeCell ref="C17:E17"/>
    <mergeCell ref="F17:G17"/>
    <mergeCell ref="J17:K17"/>
    <mergeCell ref="N17:P17"/>
    <mergeCell ref="C18:E18"/>
    <mergeCell ref="F18:G18"/>
    <mergeCell ref="J18:K18"/>
    <mergeCell ref="N18:P18"/>
    <mergeCell ref="A19:E19"/>
    <mergeCell ref="F19:G19"/>
    <mergeCell ref="J19:K19"/>
    <mergeCell ref="N19:P19"/>
    <mergeCell ref="B20:E20"/>
    <mergeCell ref="F20:G20"/>
    <mergeCell ref="J20:K20"/>
    <mergeCell ref="N20:P20"/>
    <mergeCell ref="C21:E21"/>
    <mergeCell ref="F21:G21"/>
    <mergeCell ref="J21:K21"/>
    <mergeCell ref="N21:P21"/>
    <mergeCell ref="C22:E22"/>
    <mergeCell ref="F22:G22"/>
    <mergeCell ref="J22:K22"/>
    <mergeCell ref="N22:P22"/>
    <mergeCell ref="C23:E23"/>
    <mergeCell ref="F23:G23"/>
    <mergeCell ref="J23:K23"/>
    <mergeCell ref="N23:P23"/>
    <mergeCell ref="C24:E24"/>
    <mergeCell ref="F24:G24"/>
    <mergeCell ref="J24:K24"/>
    <mergeCell ref="N24:P24"/>
    <mergeCell ref="C25:E25"/>
    <mergeCell ref="F25:G25"/>
    <mergeCell ref="J25:K25"/>
    <mergeCell ref="N25:P25"/>
    <mergeCell ref="C27:E27"/>
    <mergeCell ref="F27:G27"/>
    <mergeCell ref="J27:K27"/>
    <mergeCell ref="N27:P27"/>
    <mergeCell ref="J28:K28"/>
    <mergeCell ref="N28:P28"/>
    <mergeCell ref="A29:E29"/>
    <mergeCell ref="F29:G29"/>
    <mergeCell ref="J29:K29"/>
    <mergeCell ref="N29:P29"/>
    <mergeCell ref="A28:E28"/>
    <mergeCell ref="F28:G28"/>
    <mergeCell ref="J30:K30"/>
    <mergeCell ref="N30:P30"/>
    <mergeCell ref="B31:E31"/>
    <mergeCell ref="F31:G31"/>
    <mergeCell ref="J31:K31"/>
    <mergeCell ref="N31:P31"/>
    <mergeCell ref="B30:E30"/>
    <mergeCell ref="F30:G30"/>
    <mergeCell ref="C32:E32"/>
    <mergeCell ref="F32:G32"/>
    <mergeCell ref="J32:K32"/>
    <mergeCell ref="N32:P32"/>
    <mergeCell ref="C33:E33"/>
    <mergeCell ref="F33:G33"/>
    <mergeCell ref="J33:K33"/>
    <mergeCell ref="N33:P33"/>
    <mergeCell ref="C34:E34"/>
    <mergeCell ref="F34:G34"/>
    <mergeCell ref="J34:K34"/>
    <mergeCell ref="N34:P34"/>
    <mergeCell ref="C35:E35"/>
    <mergeCell ref="F35:G35"/>
    <mergeCell ref="J35:K35"/>
    <mergeCell ref="N35:P35"/>
    <mergeCell ref="A36:E36"/>
    <mergeCell ref="F36:G36"/>
    <mergeCell ref="J36:K36"/>
    <mergeCell ref="N36:P36"/>
    <mergeCell ref="B37:E37"/>
    <mergeCell ref="F37:G37"/>
    <mergeCell ref="J37:K37"/>
    <mergeCell ref="N37:P37"/>
    <mergeCell ref="C38:E38"/>
    <mergeCell ref="F38:G38"/>
    <mergeCell ref="J38:K38"/>
    <mergeCell ref="N38:P38"/>
    <mergeCell ref="D39:E39"/>
    <mergeCell ref="F39:G39"/>
    <mergeCell ref="J39:K39"/>
    <mergeCell ref="N39:P39"/>
    <mergeCell ref="D40:E40"/>
    <mergeCell ref="F40:G40"/>
    <mergeCell ref="J40:K40"/>
    <mergeCell ref="N40:P40"/>
    <mergeCell ref="C41:E41"/>
    <mergeCell ref="F41:G41"/>
    <mergeCell ref="J41:K41"/>
    <mergeCell ref="N41:P41"/>
    <mergeCell ref="C42:E42"/>
    <mergeCell ref="F42:G42"/>
    <mergeCell ref="J42:K42"/>
    <mergeCell ref="N42:P42"/>
    <mergeCell ref="D43:E43"/>
    <mergeCell ref="F43:G43"/>
    <mergeCell ref="J43:K43"/>
    <mergeCell ref="N43:P43"/>
    <mergeCell ref="D44:E44"/>
    <mergeCell ref="F44:G44"/>
    <mergeCell ref="J44:K44"/>
    <mergeCell ref="N44:P44"/>
    <mergeCell ref="D45:E45"/>
    <mergeCell ref="F45:G45"/>
    <mergeCell ref="J45:K45"/>
    <mergeCell ref="N45:P45"/>
    <mergeCell ref="D46:E46"/>
    <mergeCell ref="F46:G46"/>
    <mergeCell ref="J46:K46"/>
    <mergeCell ref="N46:P46"/>
    <mergeCell ref="D47:E47"/>
    <mergeCell ref="F47:G47"/>
    <mergeCell ref="J47:K47"/>
    <mergeCell ref="N47:P47"/>
    <mergeCell ref="D48:E48"/>
    <mergeCell ref="F48:G48"/>
    <mergeCell ref="J48:K48"/>
    <mergeCell ref="N48:P48"/>
    <mergeCell ref="D50:E50"/>
    <mergeCell ref="F50:G50"/>
    <mergeCell ref="J50:K50"/>
    <mergeCell ref="N50:P50"/>
    <mergeCell ref="D51:E51"/>
    <mergeCell ref="F51:G51"/>
    <mergeCell ref="J51:K51"/>
    <mergeCell ref="N51:P51"/>
    <mergeCell ref="D52:E52"/>
    <mergeCell ref="F52:G52"/>
    <mergeCell ref="J52:K52"/>
    <mergeCell ref="N52:P52"/>
    <mergeCell ref="D53:E53"/>
    <mergeCell ref="F53:G53"/>
    <mergeCell ref="J53:K53"/>
    <mergeCell ref="N53:P53"/>
    <mergeCell ref="D54:E54"/>
    <mergeCell ref="F54:G54"/>
    <mergeCell ref="J54:K54"/>
    <mergeCell ref="N54:P54"/>
    <mergeCell ref="D55:E55"/>
    <mergeCell ref="F55:G55"/>
    <mergeCell ref="J55:K55"/>
    <mergeCell ref="N55:P55"/>
    <mergeCell ref="D56:E56"/>
    <mergeCell ref="F56:G56"/>
    <mergeCell ref="J56:K56"/>
    <mergeCell ref="N56:P56"/>
    <mergeCell ref="D57:E57"/>
    <mergeCell ref="F57:G57"/>
    <mergeCell ref="J57:K57"/>
    <mergeCell ref="N57:P57"/>
    <mergeCell ref="D58:E58"/>
    <mergeCell ref="F58:G58"/>
    <mergeCell ref="J58:K58"/>
    <mergeCell ref="N58:P58"/>
    <mergeCell ref="D59:E59"/>
    <mergeCell ref="F59:G59"/>
    <mergeCell ref="J59:K59"/>
    <mergeCell ref="N59:P59"/>
    <mergeCell ref="D60:E60"/>
    <mergeCell ref="F60:G60"/>
    <mergeCell ref="J60:K60"/>
    <mergeCell ref="N60:P60"/>
    <mergeCell ref="D61:E61"/>
    <mergeCell ref="F61:G61"/>
    <mergeCell ref="J61:K61"/>
    <mergeCell ref="N61:P61"/>
    <mergeCell ref="D62:E62"/>
    <mergeCell ref="F62:G62"/>
    <mergeCell ref="J62:K62"/>
    <mergeCell ref="N62:P62"/>
    <mergeCell ref="D63:E63"/>
    <mergeCell ref="F63:G63"/>
    <mergeCell ref="J63:K63"/>
    <mergeCell ref="N63:P63"/>
    <mergeCell ref="D64:E64"/>
    <mergeCell ref="F64:G64"/>
    <mergeCell ref="J64:K64"/>
    <mergeCell ref="N64:P64"/>
    <mergeCell ref="C65:E65"/>
    <mergeCell ref="F65:G65"/>
    <mergeCell ref="J65:K65"/>
    <mergeCell ref="N65:P65"/>
    <mergeCell ref="A66:E66"/>
    <mergeCell ref="F66:G66"/>
    <mergeCell ref="J66:K66"/>
    <mergeCell ref="N66:P66"/>
    <mergeCell ref="B67:E67"/>
    <mergeCell ref="F67:G67"/>
    <mergeCell ref="J67:K67"/>
    <mergeCell ref="N67:P67"/>
    <mergeCell ref="C68:E68"/>
    <mergeCell ref="F68:G68"/>
    <mergeCell ref="J68:K68"/>
    <mergeCell ref="N68:P68"/>
    <mergeCell ref="C69:E69"/>
    <mergeCell ref="F69:G69"/>
    <mergeCell ref="J69:K69"/>
    <mergeCell ref="N69:P69"/>
    <mergeCell ref="C70:E70"/>
    <mergeCell ref="F70:G70"/>
    <mergeCell ref="J70:K70"/>
    <mergeCell ref="N70:P70"/>
    <mergeCell ref="C71:E71"/>
    <mergeCell ref="F71:G71"/>
    <mergeCell ref="J71:K71"/>
    <mergeCell ref="N71:P71"/>
    <mergeCell ref="C73:E73"/>
    <mergeCell ref="F73:G73"/>
    <mergeCell ref="J73:K73"/>
    <mergeCell ref="N73:P73"/>
    <mergeCell ref="C74:E74"/>
    <mergeCell ref="F74:G74"/>
    <mergeCell ref="J74:K74"/>
    <mergeCell ref="N74:P74"/>
    <mergeCell ref="C75:E75"/>
    <mergeCell ref="F75:G75"/>
    <mergeCell ref="J75:K75"/>
    <mergeCell ref="N75:P75"/>
    <mergeCell ref="A76:E76"/>
    <mergeCell ref="F76:G76"/>
    <mergeCell ref="J76:K76"/>
    <mergeCell ref="N76:P76"/>
    <mergeCell ref="B77:E77"/>
    <mergeCell ref="F77:G77"/>
    <mergeCell ref="J77:K77"/>
    <mergeCell ref="N77:P77"/>
    <mergeCell ref="C78:E78"/>
    <mergeCell ref="F78:G78"/>
    <mergeCell ref="J78:K78"/>
    <mergeCell ref="N78:P78"/>
    <mergeCell ref="C79:E79"/>
    <mergeCell ref="F79:G79"/>
    <mergeCell ref="J79:K79"/>
    <mergeCell ref="N79:P79"/>
    <mergeCell ref="C80:E80"/>
    <mergeCell ref="F80:G80"/>
    <mergeCell ref="J80:K80"/>
    <mergeCell ref="N80:P80"/>
    <mergeCell ref="C81:E81"/>
    <mergeCell ref="F81:G81"/>
    <mergeCell ref="J81:K81"/>
    <mergeCell ref="N81:P81"/>
    <mergeCell ref="C82:E82"/>
    <mergeCell ref="F82:G82"/>
    <mergeCell ref="J82:K82"/>
    <mergeCell ref="N82:P82"/>
    <mergeCell ref="A83:E83"/>
    <mergeCell ref="F83:G83"/>
    <mergeCell ref="J83:K83"/>
    <mergeCell ref="N83:P83"/>
    <mergeCell ref="A84:E84"/>
    <mergeCell ref="F84:G84"/>
    <mergeCell ref="J84:K84"/>
    <mergeCell ref="N84:P84"/>
    <mergeCell ref="B85:E85"/>
    <mergeCell ref="F85:G85"/>
    <mergeCell ref="J85:K85"/>
    <mergeCell ref="N85:P85"/>
    <mergeCell ref="B86:E86"/>
    <mergeCell ref="F86:G86"/>
    <mergeCell ref="J86:K86"/>
    <mergeCell ref="N86:P86"/>
    <mergeCell ref="C87:E87"/>
    <mergeCell ref="F87:G87"/>
    <mergeCell ref="J87:K87"/>
    <mergeCell ref="N87:P87"/>
    <mergeCell ref="D88:E88"/>
    <mergeCell ref="F88:G88"/>
    <mergeCell ref="J88:K88"/>
    <mergeCell ref="N88:P88"/>
    <mergeCell ref="D89:E89"/>
    <mergeCell ref="F89:G89"/>
    <mergeCell ref="J89:K89"/>
    <mergeCell ref="N89:P89"/>
    <mergeCell ref="D90:E90"/>
    <mergeCell ref="F90:G90"/>
    <mergeCell ref="J90:K90"/>
    <mergeCell ref="N90:P90"/>
    <mergeCell ref="D91:E91"/>
    <mergeCell ref="F91:G91"/>
    <mergeCell ref="J91:K91"/>
    <mergeCell ref="N91:P91"/>
    <mergeCell ref="C92:E92"/>
    <mergeCell ref="F92:G92"/>
    <mergeCell ref="J92:K92"/>
    <mergeCell ref="N92:P92"/>
    <mergeCell ref="D93:E93"/>
    <mergeCell ref="F93:G93"/>
    <mergeCell ref="J93:K93"/>
    <mergeCell ref="N93:P93"/>
    <mergeCell ref="C94:E94"/>
    <mergeCell ref="F94:G94"/>
    <mergeCell ref="J94:K94"/>
    <mergeCell ref="N94:P94"/>
    <mergeCell ref="D95:E95"/>
    <mergeCell ref="F95:G95"/>
    <mergeCell ref="J95:K95"/>
    <mergeCell ref="N95:P95"/>
    <mergeCell ref="C96:E96"/>
    <mergeCell ref="F96:G96"/>
    <mergeCell ref="J96:K96"/>
    <mergeCell ref="N96:P96"/>
    <mergeCell ref="D98:E98"/>
    <mergeCell ref="F98:G98"/>
    <mergeCell ref="J98:K98"/>
    <mergeCell ref="N98:P98"/>
    <mergeCell ref="D99:E99"/>
    <mergeCell ref="F99:G99"/>
    <mergeCell ref="J99:K99"/>
    <mergeCell ref="N99:P99"/>
    <mergeCell ref="A100:E100"/>
    <mergeCell ref="F100:G100"/>
    <mergeCell ref="J100:K100"/>
    <mergeCell ref="N100:P100"/>
    <mergeCell ref="B101:E101"/>
    <mergeCell ref="F101:G101"/>
    <mergeCell ref="J101:K101"/>
    <mergeCell ref="N101:P101"/>
    <mergeCell ref="C102:E102"/>
    <mergeCell ref="F102:G102"/>
    <mergeCell ref="J102:K102"/>
    <mergeCell ref="N102:P102"/>
    <mergeCell ref="D103:E103"/>
    <mergeCell ref="F103:G103"/>
    <mergeCell ref="J103:K103"/>
    <mergeCell ref="N103:P103"/>
    <mergeCell ref="D104:E104"/>
    <mergeCell ref="F104:G104"/>
    <mergeCell ref="J104:K104"/>
    <mergeCell ref="N104:P104"/>
    <mergeCell ref="A105:E105"/>
    <mergeCell ref="F105:G105"/>
    <mergeCell ref="J105:K105"/>
    <mergeCell ref="N105:P105"/>
    <mergeCell ref="A106:E106"/>
    <mergeCell ref="F106:G106"/>
    <mergeCell ref="J106:K106"/>
    <mergeCell ref="N106:P106"/>
    <mergeCell ref="B107:E107"/>
    <mergeCell ref="F107:G107"/>
    <mergeCell ref="J107:K107"/>
    <mergeCell ref="N107:P107"/>
    <mergeCell ref="B108:E108"/>
    <mergeCell ref="F108:G108"/>
    <mergeCell ref="J108:K108"/>
    <mergeCell ref="N108:P108"/>
    <mergeCell ref="C109:E109"/>
    <mergeCell ref="F109:G109"/>
    <mergeCell ref="J109:K109"/>
    <mergeCell ref="N109:P109"/>
    <mergeCell ref="D110:E110"/>
    <mergeCell ref="F110:G110"/>
    <mergeCell ref="J110:K110"/>
    <mergeCell ref="N110:P110"/>
    <mergeCell ref="A111:E111"/>
    <mergeCell ref="F111:G111"/>
    <mergeCell ref="J111:K111"/>
    <mergeCell ref="N111:P111"/>
    <mergeCell ref="A112:E112"/>
    <mergeCell ref="F112:G112"/>
    <mergeCell ref="J112:K112"/>
    <mergeCell ref="N112:P112"/>
    <mergeCell ref="B113:E113"/>
    <mergeCell ref="F113:G113"/>
    <mergeCell ref="J113:K113"/>
    <mergeCell ref="N113:P113"/>
    <mergeCell ref="B114:E114"/>
    <mergeCell ref="F114:G114"/>
    <mergeCell ref="J114:K114"/>
    <mergeCell ref="N114:P114"/>
    <mergeCell ref="C115:E115"/>
    <mergeCell ref="F115:G115"/>
    <mergeCell ref="J115:K115"/>
    <mergeCell ref="N115:P115"/>
    <mergeCell ref="D116:E116"/>
    <mergeCell ref="F116:G116"/>
    <mergeCell ref="J116:K116"/>
    <mergeCell ref="N116:P116"/>
    <mergeCell ref="J120:K120"/>
    <mergeCell ref="N120:P120"/>
    <mergeCell ref="A117:E117"/>
    <mergeCell ref="F117:G117"/>
    <mergeCell ref="J117:K117"/>
    <mergeCell ref="N117:P117"/>
    <mergeCell ref="A118:E118"/>
    <mergeCell ref="F118:G118"/>
    <mergeCell ref="J118:K118"/>
    <mergeCell ref="N118:P118"/>
    <mergeCell ref="B122:E122"/>
    <mergeCell ref="F122:G122"/>
    <mergeCell ref="J122:K122"/>
    <mergeCell ref="N122:P122"/>
    <mergeCell ref="A119:E119"/>
    <mergeCell ref="F119:G119"/>
    <mergeCell ref="J119:K119"/>
    <mergeCell ref="N119:P119"/>
    <mergeCell ref="A120:E120"/>
    <mergeCell ref="F120:G120"/>
    <mergeCell ref="C124:E124"/>
    <mergeCell ref="F124:G124"/>
    <mergeCell ref="J124:K124"/>
    <mergeCell ref="N124:P124"/>
    <mergeCell ref="C125:E125"/>
    <mergeCell ref="F125:G125"/>
    <mergeCell ref="J125:K125"/>
    <mergeCell ref="N125:P125"/>
    <mergeCell ref="C126:E126"/>
    <mergeCell ref="F126:G126"/>
    <mergeCell ref="J126:K126"/>
    <mergeCell ref="N126:P126"/>
    <mergeCell ref="C127:E127"/>
    <mergeCell ref="F127:G127"/>
    <mergeCell ref="J127:K127"/>
    <mergeCell ref="N127:P127"/>
    <mergeCell ref="C128:E128"/>
    <mergeCell ref="F128:G128"/>
    <mergeCell ref="J128:K128"/>
    <mergeCell ref="N128:P128"/>
    <mergeCell ref="C129:E129"/>
    <mergeCell ref="F129:G129"/>
    <mergeCell ref="J129:K129"/>
    <mergeCell ref="N129:P129"/>
    <mergeCell ref="A130:E130"/>
    <mergeCell ref="F130:G130"/>
    <mergeCell ref="J130:K130"/>
    <mergeCell ref="N130:P130"/>
    <mergeCell ref="A131:E131"/>
    <mergeCell ref="F131:G131"/>
    <mergeCell ref="J131:K131"/>
    <mergeCell ref="N131:P131"/>
    <mergeCell ref="B132:E132"/>
    <mergeCell ref="F132:G132"/>
    <mergeCell ref="J132:K132"/>
    <mergeCell ref="N132:P132"/>
    <mergeCell ref="B133:E133"/>
    <mergeCell ref="F133:G133"/>
    <mergeCell ref="J133:K133"/>
    <mergeCell ref="N133:P133"/>
    <mergeCell ref="C134:E134"/>
    <mergeCell ref="F134:G134"/>
    <mergeCell ref="J134:K134"/>
    <mergeCell ref="N134:P134"/>
    <mergeCell ref="C135:E135"/>
    <mergeCell ref="F135:G135"/>
    <mergeCell ref="J135:K135"/>
    <mergeCell ref="N135:P135"/>
    <mergeCell ref="C136:E136"/>
    <mergeCell ref="F136:G136"/>
    <mergeCell ref="J136:K136"/>
    <mergeCell ref="N136:P136"/>
    <mergeCell ref="A137:E137"/>
    <mergeCell ref="F137:G137"/>
    <mergeCell ref="J137:K137"/>
    <mergeCell ref="N137:P137"/>
    <mergeCell ref="B138:E138"/>
    <mergeCell ref="F138:G138"/>
    <mergeCell ref="J138:K138"/>
    <mergeCell ref="N138:P138"/>
    <mergeCell ref="C139:E139"/>
    <mergeCell ref="F139:G139"/>
    <mergeCell ref="J139:K139"/>
    <mergeCell ref="N139:P139"/>
    <mergeCell ref="D140:E140"/>
    <mergeCell ref="F140:G140"/>
    <mergeCell ref="J140:K140"/>
    <mergeCell ref="N140:P140"/>
    <mergeCell ref="D141:E141"/>
    <mergeCell ref="F141:G141"/>
    <mergeCell ref="J141:K141"/>
    <mergeCell ref="N141:P141"/>
    <mergeCell ref="C142:E142"/>
    <mergeCell ref="F142:G142"/>
    <mergeCell ref="J142:K142"/>
    <mergeCell ref="N142:P142"/>
    <mergeCell ref="C143:E143"/>
    <mergeCell ref="F143:G143"/>
    <mergeCell ref="J143:K143"/>
    <mergeCell ref="N143:P143"/>
    <mergeCell ref="D144:E144"/>
    <mergeCell ref="F144:G144"/>
    <mergeCell ref="J144:K144"/>
    <mergeCell ref="N144:P144"/>
    <mergeCell ref="D145:E145"/>
    <mergeCell ref="F145:G145"/>
    <mergeCell ref="J145:K145"/>
    <mergeCell ref="N145:P145"/>
    <mergeCell ref="D146:E146"/>
    <mergeCell ref="F146:G146"/>
    <mergeCell ref="J146:K146"/>
    <mergeCell ref="N146:P146"/>
    <mergeCell ref="C147:E147"/>
    <mergeCell ref="F147:G147"/>
    <mergeCell ref="J147:K147"/>
    <mergeCell ref="N147:P147"/>
    <mergeCell ref="A148:E148"/>
    <mergeCell ref="F148:G148"/>
    <mergeCell ref="J148:K148"/>
    <mergeCell ref="N148:P148"/>
    <mergeCell ref="B150:E150"/>
    <mergeCell ref="F150:G150"/>
    <mergeCell ref="J150:K150"/>
    <mergeCell ref="N150:P150"/>
    <mergeCell ref="A149:P149"/>
    <mergeCell ref="C151:E151"/>
    <mergeCell ref="F151:G151"/>
    <mergeCell ref="J151:K151"/>
    <mergeCell ref="N151:P151"/>
    <mergeCell ref="C152:E152"/>
    <mergeCell ref="F152:G152"/>
    <mergeCell ref="J152:K152"/>
    <mergeCell ref="N152:P152"/>
    <mergeCell ref="A153:E153"/>
    <mergeCell ref="F153:G153"/>
    <mergeCell ref="J153:K153"/>
    <mergeCell ref="N153:P153"/>
    <mergeCell ref="B154:E154"/>
    <mergeCell ref="F154:G154"/>
    <mergeCell ref="J154:K154"/>
    <mergeCell ref="N154:P154"/>
    <mergeCell ref="C155:E155"/>
    <mergeCell ref="F155:G155"/>
    <mergeCell ref="J155:K155"/>
    <mergeCell ref="N155:P155"/>
    <mergeCell ref="A156:E156"/>
    <mergeCell ref="F156:G156"/>
    <mergeCell ref="J156:K156"/>
    <mergeCell ref="N156:P156"/>
    <mergeCell ref="A157:E157"/>
    <mergeCell ref="F157:G157"/>
    <mergeCell ref="J157:K157"/>
    <mergeCell ref="N157:P157"/>
    <mergeCell ref="B158:E158"/>
    <mergeCell ref="F158:G158"/>
    <mergeCell ref="J158:K158"/>
    <mergeCell ref="N158:P158"/>
    <mergeCell ref="B159:E159"/>
    <mergeCell ref="F159:G159"/>
    <mergeCell ref="J159:K159"/>
    <mergeCell ref="N159:P159"/>
    <mergeCell ref="C160:E160"/>
    <mergeCell ref="F160:G160"/>
    <mergeCell ref="J160:K160"/>
    <mergeCell ref="N160:P160"/>
    <mergeCell ref="D161:E161"/>
    <mergeCell ref="F161:G161"/>
    <mergeCell ref="J161:K161"/>
    <mergeCell ref="N161:P161"/>
    <mergeCell ref="A162:E162"/>
    <mergeCell ref="F162:G162"/>
    <mergeCell ref="J162:K162"/>
    <mergeCell ref="N162:P162"/>
    <mergeCell ref="A163:E163"/>
    <mergeCell ref="F163:G163"/>
    <mergeCell ref="J163:K163"/>
    <mergeCell ref="N163:P163"/>
    <mergeCell ref="A164:E164"/>
    <mergeCell ref="F164:G164"/>
    <mergeCell ref="J164:K164"/>
    <mergeCell ref="N164:P164"/>
    <mergeCell ref="A165:E165"/>
    <mergeCell ref="F165:G165"/>
    <mergeCell ref="J165:K165"/>
    <mergeCell ref="N165:P165"/>
    <mergeCell ref="A166:E166"/>
    <mergeCell ref="F166:G166"/>
    <mergeCell ref="J166:K166"/>
    <mergeCell ref="N166:P166"/>
    <mergeCell ref="A167:E167"/>
    <mergeCell ref="F167:G167"/>
    <mergeCell ref="J167:K167"/>
    <mergeCell ref="N167:P167"/>
    <mergeCell ref="B168:E168"/>
    <mergeCell ref="F168:G168"/>
    <mergeCell ref="J168:K168"/>
    <mergeCell ref="N168:P168"/>
    <mergeCell ref="B169:E169"/>
    <mergeCell ref="F169:G169"/>
    <mergeCell ref="J169:K169"/>
    <mergeCell ref="N169:P169"/>
    <mergeCell ref="C170:E170"/>
    <mergeCell ref="F170:G170"/>
    <mergeCell ref="J170:K170"/>
    <mergeCell ref="N170:P170"/>
    <mergeCell ref="D171:E171"/>
    <mergeCell ref="F171:G171"/>
    <mergeCell ref="J171:K171"/>
    <mergeCell ref="N171:P171"/>
    <mergeCell ref="A172:E172"/>
    <mergeCell ref="F172:G172"/>
    <mergeCell ref="J172:K172"/>
    <mergeCell ref="N172:P172"/>
    <mergeCell ref="A173:E173"/>
    <mergeCell ref="F173:G173"/>
    <mergeCell ref="J173:K173"/>
    <mergeCell ref="N173:P173"/>
    <mergeCell ref="A174:E174"/>
    <mergeCell ref="F174:G174"/>
    <mergeCell ref="J174:K174"/>
    <mergeCell ref="N174:P174"/>
    <mergeCell ref="A176:E176"/>
    <mergeCell ref="F176:G176"/>
    <mergeCell ref="J176:K176"/>
    <mergeCell ref="N176:P176"/>
    <mergeCell ref="B177:E177"/>
    <mergeCell ref="F177:G177"/>
    <mergeCell ref="J177:K177"/>
    <mergeCell ref="N177:P177"/>
    <mergeCell ref="B178:E178"/>
    <mergeCell ref="F178:G178"/>
    <mergeCell ref="J178:K178"/>
    <mergeCell ref="N178:P178"/>
    <mergeCell ref="C179:E179"/>
    <mergeCell ref="F179:G179"/>
    <mergeCell ref="J179:K179"/>
    <mergeCell ref="N179:P179"/>
    <mergeCell ref="D180:E180"/>
    <mergeCell ref="F180:G180"/>
    <mergeCell ref="J180:K180"/>
    <mergeCell ref="N180:P180"/>
    <mergeCell ref="D181:E181"/>
    <mergeCell ref="F181:G181"/>
    <mergeCell ref="J181:K181"/>
    <mergeCell ref="N181:P181"/>
    <mergeCell ref="D182:E182"/>
    <mergeCell ref="F182:G182"/>
    <mergeCell ref="J182:K182"/>
    <mergeCell ref="N182:P182"/>
    <mergeCell ref="D183:E183"/>
    <mergeCell ref="F183:G183"/>
    <mergeCell ref="J183:K183"/>
    <mergeCell ref="N183:P183"/>
    <mergeCell ref="D184:E184"/>
    <mergeCell ref="F184:G184"/>
    <mergeCell ref="J184:K184"/>
    <mergeCell ref="N184:P184"/>
    <mergeCell ref="D185:E185"/>
    <mergeCell ref="F185:G185"/>
    <mergeCell ref="J185:K185"/>
    <mergeCell ref="N185:P185"/>
    <mergeCell ref="D186:E186"/>
    <mergeCell ref="F186:G186"/>
    <mergeCell ref="J186:K186"/>
    <mergeCell ref="N186:P186"/>
    <mergeCell ref="A187:E187"/>
    <mergeCell ref="F187:G187"/>
    <mergeCell ref="J187:K187"/>
    <mergeCell ref="N187:P187"/>
    <mergeCell ref="B188:E188"/>
    <mergeCell ref="F188:G188"/>
    <mergeCell ref="J188:K188"/>
    <mergeCell ref="N188:P188"/>
    <mergeCell ref="C189:E189"/>
    <mergeCell ref="F189:G189"/>
    <mergeCell ref="J189:K189"/>
    <mergeCell ref="N189:P189"/>
    <mergeCell ref="C190:E190"/>
    <mergeCell ref="F190:G190"/>
    <mergeCell ref="J190:K190"/>
    <mergeCell ref="N190:P190"/>
    <mergeCell ref="C191:E191"/>
    <mergeCell ref="F191:G191"/>
    <mergeCell ref="J191:K191"/>
    <mergeCell ref="N191:P191"/>
    <mergeCell ref="A192:E192"/>
    <mergeCell ref="F192:G192"/>
    <mergeCell ref="J192:K192"/>
    <mergeCell ref="N192:P192"/>
    <mergeCell ref="A193:E193"/>
    <mergeCell ref="F193:G193"/>
    <mergeCell ref="J193:K193"/>
    <mergeCell ref="N193:P193"/>
    <mergeCell ref="A194:E194"/>
    <mergeCell ref="F194:G194"/>
    <mergeCell ref="J194:K194"/>
    <mergeCell ref="N194:P194"/>
    <mergeCell ref="A195:E195"/>
    <mergeCell ref="F195:G195"/>
    <mergeCell ref="J195:K195"/>
    <mergeCell ref="N195:P195"/>
    <mergeCell ref="A196:E196"/>
    <mergeCell ref="F196:G196"/>
    <mergeCell ref="J196:K196"/>
    <mergeCell ref="N196:P196"/>
    <mergeCell ref="A197:E197"/>
    <mergeCell ref="F197:G197"/>
    <mergeCell ref="J197:K197"/>
    <mergeCell ref="N197:P197"/>
    <mergeCell ref="B198:E198"/>
    <mergeCell ref="F198:G198"/>
    <mergeCell ref="J198:K198"/>
    <mergeCell ref="N198:P198"/>
    <mergeCell ref="B199:E199"/>
    <mergeCell ref="F199:G199"/>
    <mergeCell ref="J199:K199"/>
    <mergeCell ref="N199:P199"/>
    <mergeCell ref="C200:E200"/>
    <mergeCell ref="F200:G200"/>
    <mergeCell ref="J200:K200"/>
    <mergeCell ref="N200:P200"/>
    <mergeCell ref="C202:E202"/>
    <mergeCell ref="F202:G202"/>
    <mergeCell ref="J202:K202"/>
    <mergeCell ref="N202:P202"/>
    <mergeCell ref="C203:E203"/>
    <mergeCell ref="F203:G203"/>
    <mergeCell ref="J203:K203"/>
    <mergeCell ref="N203:P203"/>
    <mergeCell ref="C204:E204"/>
    <mergeCell ref="F204:G204"/>
    <mergeCell ref="J204:K204"/>
    <mergeCell ref="N204:P204"/>
    <mergeCell ref="C205:E205"/>
    <mergeCell ref="F205:G205"/>
    <mergeCell ref="J205:K205"/>
    <mergeCell ref="N205:P205"/>
    <mergeCell ref="A206:E206"/>
    <mergeCell ref="F206:G206"/>
    <mergeCell ref="J206:K206"/>
    <mergeCell ref="N206:P206"/>
    <mergeCell ref="A207:E207"/>
    <mergeCell ref="F207:G207"/>
    <mergeCell ref="J207:K207"/>
    <mergeCell ref="N207:P207"/>
    <mergeCell ref="B208:E208"/>
    <mergeCell ref="F208:G208"/>
    <mergeCell ref="J208:K208"/>
    <mergeCell ref="N208:P208"/>
    <mergeCell ref="B209:E209"/>
    <mergeCell ref="F209:G209"/>
    <mergeCell ref="J209:K209"/>
    <mergeCell ref="N209:P209"/>
    <mergeCell ref="C210:E210"/>
    <mergeCell ref="F210:G210"/>
    <mergeCell ref="J210:K210"/>
    <mergeCell ref="N210:P210"/>
    <mergeCell ref="C211:E211"/>
    <mergeCell ref="F211:G211"/>
    <mergeCell ref="J211:K211"/>
    <mergeCell ref="N211:P211"/>
    <mergeCell ref="C212:E212"/>
    <mergeCell ref="F212:G212"/>
    <mergeCell ref="J212:K212"/>
    <mergeCell ref="N212:P212"/>
    <mergeCell ref="C213:E213"/>
    <mergeCell ref="F213:G213"/>
    <mergeCell ref="J213:K213"/>
    <mergeCell ref="N213:P213"/>
    <mergeCell ref="A214:E214"/>
    <mergeCell ref="F214:G214"/>
    <mergeCell ref="J214:K214"/>
    <mergeCell ref="N214:P214"/>
    <mergeCell ref="B215:E215"/>
    <mergeCell ref="F215:G215"/>
    <mergeCell ref="J215:K215"/>
    <mergeCell ref="N215:P215"/>
    <mergeCell ref="C216:E216"/>
    <mergeCell ref="F216:G216"/>
    <mergeCell ref="J216:K216"/>
    <mergeCell ref="N216:P216"/>
    <mergeCell ref="D217:E217"/>
    <mergeCell ref="F217:G217"/>
    <mergeCell ref="J217:K217"/>
    <mergeCell ref="N217:P217"/>
    <mergeCell ref="D218:E218"/>
    <mergeCell ref="F218:G218"/>
    <mergeCell ref="J218:K218"/>
    <mergeCell ref="N218:P218"/>
    <mergeCell ref="C219:E219"/>
    <mergeCell ref="F219:G219"/>
    <mergeCell ref="J219:K219"/>
    <mergeCell ref="N219:P219"/>
    <mergeCell ref="C220:E220"/>
    <mergeCell ref="F220:G220"/>
    <mergeCell ref="J220:K220"/>
    <mergeCell ref="N220:P220"/>
    <mergeCell ref="D221:E221"/>
    <mergeCell ref="F221:G221"/>
    <mergeCell ref="J221:K221"/>
    <mergeCell ref="N221:P221"/>
    <mergeCell ref="D222:E222"/>
    <mergeCell ref="F222:G222"/>
    <mergeCell ref="J222:K222"/>
    <mergeCell ref="N222:P222"/>
    <mergeCell ref="D223:E223"/>
    <mergeCell ref="F223:G223"/>
    <mergeCell ref="J223:K223"/>
    <mergeCell ref="N223:P223"/>
    <mergeCell ref="D224:E224"/>
    <mergeCell ref="F224:G224"/>
    <mergeCell ref="J224:K224"/>
    <mergeCell ref="N224:P224"/>
    <mergeCell ref="D225:E225"/>
    <mergeCell ref="F225:G225"/>
    <mergeCell ref="J225:K225"/>
    <mergeCell ref="N225:P225"/>
    <mergeCell ref="D226:E226"/>
    <mergeCell ref="F226:G226"/>
    <mergeCell ref="J226:K226"/>
    <mergeCell ref="N226:P226"/>
    <mergeCell ref="D228:E228"/>
    <mergeCell ref="F228:G228"/>
    <mergeCell ref="J228:K228"/>
    <mergeCell ref="N228:P228"/>
    <mergeCell ref="C229:E229"/>
    <mergeCell ref="F229:G229"/>
    <mergeCell ref="J229:K229"/>
    <mergeCell ref="N229:P229"/>
    <mergeCell ref="A230:E230"/>
    <mergeCell ref="F230:G230"/>
    <mergeCell ref="J230:K230"/>
    <mergeCell ref="N230:P230"/>
    <mergeCell ref="B231:E231"/>
    <mergeCell ref="F231:G231"/>
    <mergeCell ref="J231:K231"/>
    <mergeCell ref="N231:P231"/>
    <mergeCell ref="C232:E232"/>
    <mergeCell ref="F232:G232"/>
    <mergeCell ref="J232:K232"/>
    <mergeCell ref="N232:P232"/>
    <mergeCell ref="C233:E233"/>
    <mergeCell ref="F233:G233"/>
    <mergeCell ref="J233:K233"/>
    <mergeCell ref="N233:P233"/>
    <mergeCell ref="C234:E234"/>
    <mergeCell ref="F234:G234"/>
    <mergeCell ref="J234:K234"/>
    <mergeCell ref="N234:P234"/>
    <mergeCell ref="C235:E235"/>
    <mergeCell ref="F235:G235"/>
    <mergeCell ref="J235:K235"/>
    <mergeCell ref="N235:P235"/>
    <mergeCell ref="C236:E236"/>
    <mergeCell ref="F236:G236"/>
    <mergeCell ref="J236:K236"/>
    <mergeCell ref="N236:P236"/>
    <mergeCell ref="C237:E237"/>
    <mergeCell ref="F237:G237"/>
    <mergeCell ref="J237:K237"/>
    <mergeCell ref="N237:P237"/>
    <mergeCell ref="C238:E238"/>
    <mergeCell ref="F238:G238"/>
    <mergeCell ref="J238:K238"/>
    <mergeCell ref="N238:P238"/>
    <mergeCell ref="C239:E239"/>
    <mergeCell ref="F239:G239"/>
    <mergeCell ref="J239:K239"/>
    <mergeCell ref="N239:P239"/>
    <mergeCell ref="A240:E240"/>
    <mergeCell ref="F240:G240"/>
    <mergeCell ref="J240:K240"/>
    <mergeCell ref="N240:P240"/>
    <mergeCell ref="B241:E241"/>
    <mergeCell ref="F241:G241"/>
    <mergeCell ref="J241:K241"/>
    <mergeCell ref="N241:P241"/>
    <mergeCell ref="C242:E242"/>
    <mergeCell ref="F242:G242"/>
    <mergeCell ref="J242:K242"/>
    <mergeCell ref="N242:P242"/>
    <mergeCell ref="C243:E243"/>
    <mergeCell ref="F243:G243"/>
    <mergeCell ref="J243:K243"/>
    <mergeCell ref="N243:P243"/>
    <mergeCell ref="A244:E244"/>
    <mergeCell ref="F244:G244"/>
    <mergeCell ref="J244:K244"/>
    <mergeCell ref="N244:P244"/>
    <mergeCell ref="A245:E245"/>
    <mergeCell ref="F245:G245"/>
    <mergeCell ref="J245:K245"/>
    <mergeCell ref="N245:P245"/>
    <mergeCell ref="B246:E246"/>
    <mergeCell ref="F246:G246"/>
    <mergeCell ref="J246:K246"/>
    <mergeCell ref="N246:P246"/>
    <mergeCell ref="B247:E247"/>
    <mergeCell ref="F247:G247"/>
    <mergeCell ref="J247:K247"/>
    <mergeCell ref="N247:P247"/>
    <mergeCell ref="C248:E248"/>
    <mergeCell ref="F248:G248"/>
    <mergeCell ref="J248:K248"/>
    <mergeCell ref="N248:P248"/>
    <mergeCell ref="D249:E249"/>
    <mergeCell ref="F249:G249"/>
    <mergeCell ref="J249:K249"/>
    <mergeCell ref="N249:P249"/>
    <mergeCell ref="D250:E250"/>
    <mergeCell ref="F250:G250"/>
    <mergeCell ref="J250:K250"/>
    <mergeCell ref="N250:P250"/>
    <mergeCell ref="D251:E251"/>
    <mergeCell ref="F251:G251"/>
    <mergeCell ref="J251:K251"/>
    <mergeCell ref="N251:P251"/>
    <mergeCell ref="A252:E252"/>
    <mergeCell ref="F252:G252"/>
    <mergeCell ref="J252:K252"/>
    <mergeCell ref="N252:P252"/>
    <mergeCell ref="B254:E254"/>
    <mergeCell ref="F254:G254"/>
    <mergeCell ref="J254:K254"/>
    <mergeCell ref="N254:P254"/>
    <mergeCell ref="C255:E255"/>
    <mergeCell ref="F255:G255"/>
    <mergeCell ref="J255:K255"/>
    <mergeCell ref="N255:P255"/>
    <mergeCell ref="D256:E256"/>
    <mergeCell ref="F256:G256"/>
    <mergeCell ref="J256:K256"/>
    <mergeCell ref="N256:P256"/>
    <mergeCell ref="A257:E257"/>
    <mergeCell ref="F257:G257"/>
    <mergeCell ref="J257:K257"/>
    <mergeCell ref="N257:P257"/>
    <mergeCell ref="A258:E258"/>
    <mergeCell ref="F258:G258"/>
    <mergeCell ref="J258:K258"/>
    <mergeCell ref="N258:P258"/>
    <mergeCell ref="A259:E259"/>
    <mergeCell ref="F259:G259"/>
    <mergeCell ref="J259:K259"/>
    <mergeCell ref="N259:P259"/>
    <mergeCell ref="A260:E260"/>
    <mergeCell ref="F260:G260"/>
    <mergeCell ref="J260:K260"/>
    <mergeCell ref="N260:P260"/>
    <mergeCell ref="B261:E261"/>
    <mergeCell ref="F261:G261"/>
    <mergeCell ref="J261:K261"/>
    <mergeCell ref="N261:P261"/>
    <mergeCell ref="B262:E262"/>
    <mergeCell ref="F262:G262"/>
    <mergeCell ref="J262:K262"/>
    <mergeCell ref="N262:P262"/>
    <mergeCell ref="C263:E263"/>
    <mergeCell ref="F263:G263"/>
    <mergeCell ref="J263:K263"/>
    <mergeCell ref="N263:P263"/>
    <mergeCell ref="D264:E264"/>
    <mergeCell ref="F264:G264"/>
    <mergeCell ref="J264:K264"/>
    <mergeCell ref="N264:P264"/>
    <mergeCell ref="D265:E265"/>
    <mergeCell ref="F265:G265"/>
    <mergeCell ref="J265:K265"/>
    <mergeCell ref="N265:P265"/>
    <mergeCell ref="D266:E266"/>
    <mergeCell ref="F266:G266"/>
    <mergeCell ref="J266:K266"/>
    <mergeCell ref="N266:P266"/>
    <mergeCell ref="A267:E267"/>
    <mergeCell ref="F267:G267"/>
    <mergeCell ref="J267:K267"/>
    <mergeCell ref="N267:P267"/>
    <mergeCell ref="B268:E268"/>
    <mergeCell ref="F268:G268"/>
    <mergeCell ref="J268:K268"/>
    <mergeCell ref="N268:P268"/>
    <mergeCell ref="C269:E269"/>
    <mergeCell ref="F269:G269"/>
    <mergeCell ref="J269:K269"/>
    <mergeCell ref="N269:P269"/>
    <mergeCell ref="C270:E270"/>
    <mergeCell ref="F270:G270"/>
    <mergeCell ref="J270:K270"/>
    <mergeCell ref="N270:P270"/>
    <mergeCell ref="C271:E271"/>
    <mergeCell ref="F271:G271"/>
    <mergeCell ref="J271:K271"/>
    <mergeCell ref="N271:P271"/>
    <mergeCell ref="A272:E272"/>
    <mergeCell ref="F272:G272"/>
    <mergeCell ref="J272:K272"/>
    <mergeCell ref="N272:P272"/>
    <mergeCell ref="A273:E273"/>
    <mergeCell ref="F273:G273"/>
    <mergeCell ref="J273:K273"/>
    <mergeCell ref="N273:P273"/>
    <mergeCell ref="B274:E274"/>
    <mergeCell ref="F274:G274"/>
    <mergeCell ref="J274:K274"/>
    <mergeCell ref="N274:P274"/>
    <mergeCell ref="B275:E275"/>
    <mergeCell ref="F275:G275"/>
    <mergeCell ref="J275:K275"/>
    <mergeCell ref="N275:P275"/>
    <mergeCell ref="C276:E276"/>
    <mergeCell ref="F276:G276"/>
    <mergeCell ref="J276:K276"/>
    <mergeCell ref="N276:P276"/>
    <mergeCell ref="A277:E277"/>
    <mergeCell ref="F277:G277"/>
    <mergeCell ref="J277:K277"/>
    <mergeCell ref="N277:P277"/>
    <mergeCell ref="A278:E278"/>
    <mergeCell ref="F278:G278"/>
    <mergeCell ref="J278:K278"/>
    <mergeCell ref="N278:P278"/>
    <mergeCell ref="B280:E280"/>
    <mergeCell ref="F280:G280"/>
    <mergeCell ref="J280:K280"/>
    <mergeCell ref="N280:P280"/>
    <mergeCell ref="B281:E281"/>
    <mergeCell ref="F281:G281"/>
    <mergeCell ref="J281:K281"/>
    <mergeCell ref="N281:P281"/>
    <mergeCell ref="C282:E282"/>
    <mergeCell ref="F282:G282"/>
    <mergeCell ref="J282:K282"/>
    <mergeCell ref="N282:P282"/>
    <mergeCell ref="D283:E283"/>
    <mergeCell ref="F283:G283"/>
    <mergeCell ref="J283:K283"/>
    <mergeCell ref="N283:P283"/>
    <mergeCell ref="A284:E284"/>
    <mergeCell ref="F284:G284"/>
    <mergeCell ref="J284:K284"/>
    <mergeCell ref="N284:P284"/>
    <mergeCell ref="A285:E285"/>
    <mergeCell ref="F285:G285"/>
    <mergeCell ref="J285:K285"/>
    <mergeCell ref="N285:P285"/>
    <mergeCell ref="A286:E286"/>
    <mergeCell ref="F286:G286"/>
    <mergeCell ref="J286:K286"/>
    <mergeCell ref="N286:P286"/>
    <mergeCell ref="A287:E287"/>
    <mergeCell ref="F287:G287"/>
    <mergeCell ref="J287:K287"/>
    <mergeCell ref="N287:P287"/>
    <mergeCell ref="A288:E288"/>
    <mergeCell ref="F288:G288"/>
    <mergeCell ref="J288:K288"/>
    <mergeCell ref="N288:P288"/>
    <mergeCell ref="A289:E289"/>
    <mergeCell ref="F289:G289"/>
    <mergeCell ref="J289:K289"/>
    <mergeCell ref="N289:P289"/>
    <mergeCell ref="B290:E290"/>
    <mergeCell ref="F290:G290"/>
    <mergeCell ref="J290:K290"/>
    <mergeCell ref="N290:P290"/>
    <mergeCell ref="B291:E291"/>
    <mergeCell ref="F291:G291"/>
    <mergeCell ref="J291:K291"/>
    <mergeCell ref="N291:P291"/>
    <mergeCell ref="C292:E292"/>
    <mergeCell ref="F292:G292"/>
    <mergeCell ref="J292:K292"/>
    <mergeCell ref="N292:P292"/>
    <mergeCell ref="D293:E293"/>
    <mergeCell ref="F293:G293"/>
    <mergeCell ref="J293:K293"/>
    <mergeCell ref="N293:P293"/>
    <mergeCell ref="D294:E294"/>
    <mergeCell ref="F294:G294"/>
    <mergeCell ref="J294:K294"/>
    <mergeCell ref="N294:P294"/>
    <mergeCell ref="D295:E295"/>
    <mergeCell ref="F295:G295"/>
    <mergeCell ref="J295:K295"/>
    <mergeCell ref="N295:P295"/>
    <mergeCell ref="D296:E296"/>
    <mergeCell ref="F296:G296"/>
    <mergeCell ref="J296:K296"/>
    <mergeCell ref="N296:P296"/>
    <mergeCell ref="D297:E297"/>
    <mergeCell ref="F297:G297"/>
    <mergeCell ref="J297:K297"/>
    <mergeCell ref="N297:P297"/>
    <mergeCell ref="A298:E298"/>
    <mergeCell ref="F298:G298"/>
    <mergeCell ref="J298:K298"/>
    <mergeCell ref="N298:P298"/>
    <mergeCell ref="B299:E299"/>
    <mergeCell ref="F299:G299"/>
    <mergeCell ref="J299:K299"/>
    <mergeCell ref="N299:P299"/>
    <mergeCell ref="J303:K303"/>
    <mergeCell ref="N303:P303"/>
    <mergeCell ref="C300:E300"/>
    <mergeCell ref="F300:G300"/>
    <mergeCell ref="J300:K300"/>
    <mergeCell ref="N300:P300"/>
    <mergeCell ref="A301:E301"/>
    <mergeCell ref="F301:G301"/>
    <mergeCell ref="J301:K301"/>
    <mergeCell ref="N301:P301"/>
    <mergeCell ref="A306:E306"/>
    <mergeCell ref="F306:G306"/>
    <mergeCell ref="J306:K306"/>
    <mergeCell ref="N306:P306"/>
    <mergeCell ref="A302:E302"/>
    <mergeCell ref="F302:G302"/>
    <mergeCell ref="J302:K302"/>
    <mergeCell ref="N302:P302"/>
    <mergeCell ref="A303:E303"/>
    <mergeCell ref="F303:G303"/>
    <mergeCell ref="A307:E307"/>
    <mergeCell ref="F307:G307"/>
    <mergeCell ref="J307:K307"/>
    <mergeCell ref="N307:P307"/>
    <mergeCell ref="B308:E308"/>
    <mergeCell ref="F308:G308"/>
    <mergeCell ref="J308:K308"/>
    <mergeCell ref="N308:P308"/>
    <mergeCell ref="B309:E309"/>
    <mergeCell ref="F309:G309"/>
    <mergeCell ref="J309:K309"/>
    <mergeCell ref="N309:P309"/>
    <mergeCell ref="C310:E310"/>
    <mergeCell ref="F310:G310"/>
    <mergeCell ref="J310:K310"/>
    <mergeCell ref="N310:P310"/>
    <mergeCell ref="D311:E311"/>
    <mergeCell ref="F311:G311"/>
    <mergeCell ref="J311:K311"/>
    <mergeCell ref="N311:P311"/>
    <mergeCell ref="D312:E312"/>
    <mergeCell ref="F312:G312"/>
    <mergeCell ref="J312:K312"/>
    <mergeCell ref="N312:P312"/>
    <mergeCell ref="D313:E313"/>
    <mergeCell ref="F313:G313"/>
    <mergeCell ref="J313:K313"/>
    <mergeCell ref="N313:P313"/>
    <mergeCell ref="A314:E314"/>
    <mergeCell ref="F314:G314"/>
    <mergeCell ref="J314:K314"/>
    <mergeCell ref="N314:P314"/>
    <mergeCell ref="A315:E315"/>
    <mergeCell ref="F315:G315"/>
    <mergeCell ref="J315:K315"/>
    <mergeCell ref="N315:P315"/>
    <mergeCell ref="A316:E316"/>
    <mergeCell ref="F316:G316"/>
    <mergeCell ref="J316:K316"/>
    <mergeCell ref="N316:P316"/>
    <mergeCell ref="A317:E317"/>
    <mergeCell ref="F317:G317"/>
    <mergeCell ref="J317:K317"/>
    <mergeCell ref="N317:P317"/>
    <mergeCell ref="A318:E318"/>
    <mergeCell ref="F318:G318"/>
    <mergeCell ref="J318:K318"/>
    <mergeCell ref="N318:P318"/>
    <mergeCell ref="A319:E319"/>
    <mergeCell ref="F319:G319"/>
    <mergeCell ref="J319:K319"/>
    <mergeCell ref="N319:P319"/>
    <mergeCell ref="B320:E320"/>
    <mergeCell ref="F320:G320"/>
    <mergeCell ref="J320:K320"/>
    <mergeCell ref="N320:P320"/>
    <mergeCell ref="B321:E321"/>
    <mergeCell ref="F321:G321"/>
    <mergeCell ref="J321:K321"/>
    <mergeCell ref="N321:P321"/>
    <mergeCell ref="C322:E322"/>
    <mergeCell ref="F322:G322"/>
    <mergeCell ref="J322:K322"/>
    <mergeCell ref="N322:P322"/>
    <mergeCell ref="C323:E323"/>
    <mergeCell ref="F323:G323"/>
    <mergeCell ref="J323:K323"/>
    <mergeCell ref="N323:P323"/>
    <mergeCell ref="C324:E324"/>
    <mergeCell ref="F324:G324"/>
    <mergeCell ref="J324:K324"/>
    <mergeCell ref="N324:P324"/>
    <mergeCell ref="C325:E325"/>
    <mergeCell ref="F325:G325"/>
    <mergeCell ref="J325:K325"/>
    <mergeCell ref="N325:P325"/>
    <mergeCell ref="C326:E326"/>
    <mergeCell ref="F326:G326"/>
    <mergeCell ref="J326:K326"/>
    <mergeCell ref="N326:P326"/>
    <mergeCell ref="A327:E327"/>
    <mergeCell ref="F327:G327"/>
    <mergeCell ref="J327:K327"/>
    <mergeCell ref="N327:P327"/>
    <mergeCell ref="A328:E328"/>
    <mergeCell ref="F328:G328"/>
    <mergeCell ref="J328:K328"/>
    <mergeCell ref="N328:P328"/>
    <mergeCell ref="B329:E329"/>
    <mergeCell ref="F329:G329"/>
    <mergeCell ref="J329:K329"/>
    <mergeCell ref="N329:P329"/>
    <mergeCell ref="B330:E330"/>
    <mergeCell ref="F330:G330"/>
    <mergeCell ref="J330:K330"/>
    <mergeCell ref="N330:P330"/>
    <mergeCell ref="C332:E332"/>
    <mergeCell ref="F332:G332"/>
    <mergeCell ref="J332:K332"/>
    <mergeCell ref="N332:P332"/>
    <mergeCell ref="C333:E333"/>
    <mergeCell ref="F333:G333"/>
    <mergeCell ref="J333:K333"/>
    <mergeCell ref="N333:P333"/>
    <mergeCell ref="C334:E334"/>
    <mergeCell ref="F334:G334"/>
    <mergeCell ref="J334:K334"/>
    <mergeCell ref="N334:P334"/>
    <mergeCell ref="C335:E335"/>
    <mergeCell ref="F335:G335"/>
    <mergeCell ref="J335:K335"/>
    <mergeCell ref="N335:P335"/>
    <mergeCell ref="C336:E336"/>
    <mergeCell ref="F336:G336"/>
    <mergeCell ref="J336:K336"/>
    <mergeCell ref="N336:P336"/>
    <mergeCell ref="A337:E337"/>
    <mergeCell ref="F337:G337"/>
    <mergeCell ref="J337:K337"/>
    <mergeCell ref="N337:P337"/>
    <mergeCell ref="B338:E338"/>
    <mergeCell ref="F338:G338"/>
    <mergeCell ref="J338:K338"/>
    <mergeCell ref="N338:P338"/>
    <mergeCell ref="C339:E339"/>
    <mergeCell ref="F339:G339"/>
    <mergeCell ref="J339:K339"/>
    <mergeCell ref="N339:P339"/>
    <mergeCell ref="D340:E340"/>
    <mergeCell ref="F340:G340"/>
    <mergeCell ref="J340:K340"/>
    <mergeCell ref="N340:P340"/>
    <mergeCell ref="D341:E341"/>
    <mergeCell ref="F341:G341"/>
    <mergeCell ref="J341:K341"/>
    <mergeCell ref="N341:P341"/>
    <mergeCell ref="D342:E342"/>
    <mergeCell ref="F342:G342"/>
    <mergeCell ref="J342:K342"/>
    <mergeCell ref="N342:P342"/>
    <mergeCell ref="C343:E343"/>
    <mergeCell ref="F343:G343"/>
    <mergeCell ref="J343:K343"/>
    <mergeCell ref="N343:P343"/>
    <mergeCell ref="D344:E344"/>
    <mergeCell ref="F344:G344"/>
    <mergeCell ref="J344:K344"/>
    <mergeCell ref="N344:P344"/>
    <mergeCell ref="D345:E345"/>
    <mergeCell ref="F345:G345"/>
    <mergeCell ref="J345:K345"/>
    <mergeCell ref="N345:P345"/>
    <mergeCell ref="D346:E346"/>
    <mergeCell ref="F346:G346"/>
    <mergeCell ref="J346:K346"/>
    <mergeCell ref="N346:P346"/>
    <mergeCell ref="D347:E347"/>
    <mergeCell ref="F347:G347"/>
    <mergeCell ref="J347:K347"/>
    <mergeCell ref="N347:P347"/>
    <mergeCell ref="C348:E348"/>
    <mergeCell ref="F348:G348"/>
    <mergeCell ref="J348:K348"/>
    <mergeCell ref="N348:P348"/>
    <mergeCell ref="A349:E349"/>
    <mergeCell ref="F349:G349"/>
    <mergeCell ref="J349:K349"/>
    <mergeCell ref="N349:P349"/>
    <mergeCell ref="B350:E350"/>
    <mergeCell ref="F350:G350"/>
    <mergeCell ref="J350:K350"/>
    <mergeCell ref="N350:P350"/>
    <mergeCell ref="C351:E351"/>
    <mergeCell ref="F351:G351"/>
    <mergeCell ref="J351:K351"/>
    <mergeCell ref="N351:P351"/>
    <mergeCell ref="C352:E352"/>
    <mergeCell ref="F352:G352"/>
    <mergeCell ref="J352:K352"/>
    <mergeCell ref="N352:P352"/>
    <mergeCell ref="C353:E353"/>
    <mergeCell ref="F353:G353"/>
    <mergeCell ref="J353:K353"/>
    <mergeCell ref="N353:P353"/>
    <mergeCell ref="C354:E354"/>
    <mergeCell ref="F354:G354"/>
    <mergeCell ref="J354:K354"/>
    <mergeCell ref="N354:P354"/>
    <mergeCell ref="A355:E355"/>
    <mergeCell ref="F355:G355"/>
    <mergeCell ref="J355:K355"/>
    <mergeCell ref="N355:P355"/>
    <mergeCell ref="A356:E356"/>
    <mergeCell ref="F356:G356"/>
    <mergeCell ref="J356:K356"/>
    <mergeCell ref="N356:P356"/>
    <mergeCell ref="B358:E358"/>
    <mergeCell ref="F358:G358"/>
    <mergeCell ref="J358:K358"/>
    <mergeCell ref="N358:P358"/>
    <mergeCell ref="B359:E359"/>
    <mergeCell ref="F359:G359"/>
    <mergeCell ref="J359:K359"/>
    <mergeCell ref="N359:P359"/>
    <mergeCell ref="C360:E360"/>
    <mergeCell ref="F360:G360"/>
    <mergeCell ref="J360:K360"/>
    <mergeCell ref="N360:P360"/>
    <mergeCell ref="D361:E361"/>
    <mergeCell ref="F361:G361"/>
    <mergeCell ref="J361:K361"/>
    <mergeCell ref="N361:P361"/>
    <mergeCell ref="D362:E362"/>
    <mergeCell ref="F362:G362"/>
    <mergeCell ref="J362:K362"/>
    <mergeCell ref="N362:P362"/>
    <mergeCell ref="A363:E363"/>
    <mergeCell ref="F363:G363"/>
    <mergeCell ref="J363:K363"/>
    <mergeCell ref="N363:P363"/>
    <mergeCell ref="B364:E364"/>
    <mergeCell ref="F364:G364"/>
    <mergeCell ref="J364:K364"/>
    <mergeCell ref="N364:P364"/>
    <mergeCell ref="C365:E365"/>
    <mergeCell ref="F365:G365"/>
    <mergeCell ref="J365:K365"/>
    <mergeCell ref="N365:P365"/>
    <mergeCell ref="D366:E366"/>
    <mergeCell ref="F366:G366"/>
    <mergeCell ref="J366:K366"/>
    <mergeCell ref="N366:P366"/>
    <mergeCell ref="A367:E367"/>
    <mergeCell ref="F367:G367"/>
    <mergeCell ref="J367:K367"/>
    <mergeCell ref="N367:P367"/>
    <mergeCell ref="A368:E368"/>
    <mergeCell ref="F368:G368"/>
    <mergeCell ref="J368:K368"/>
    <mergeCell ref="N368:P368"/>
    <mergeCell ref="A369:E369"/>
    <mergeCell ref="F369:G369"/>
    <mergeCell ref="J369:K369"/>
    <mergeCell ref="N369:P369"/>
    <mergeCell ref="A370:E370"/>
    <mergeCell ref="F370:G370"/>
    <mergeCell ref="J370:K370"/>
    <mergeCell ref="N370:P370"/>
    <mergeCell ref="A371:E371"/>
    <mergeCell ref="F371:G371"/>
    <mergeCell ref="J371:K371"/>
    <mergeCell ref="N371:P371"/>
    <mergeCell ref="A372:E372"/>
    <mergeCell ref="F372:G372"/>
    <mergeCell ref="J372:K372"/>
    <mergeCell ref="N372:P372"/>
    <mergeCell ref="B373:E373"/>
    <mergeCell ref="F373:G373"/>
    <mergeCell ref="J373:K373"/>
    <mergeCell ref="N373:P373"/>
    <mergeCell ref="B374:E374"/>
    <mergeCell ref="F374:G374"/>
    <mergeCell ref="J374:K374"/>
    <mergeCell ref="N374:P374"/>
    <mergeCell ref="C375:E375"/>
    <mergeCell ref="F375:G375"/>
    <mergeCell ref="J375:K375"/>
    <mergeCell ref="N375:P375"/>
    <mergeCell ref="D376:E376"/>
    <mergeCell ref="F376:G376"/>
    <mergeCell ref="J376:K376"/>
    <mergeCell ref="N376:P376"/>
    <mergeCell ref="D377:E377"/>
    <mergeCell ref="F377:G377"/>
    <mergeCell ref="J377:K377"/>
    <mergeCell ref="N377:P377"/>
    <mergeCell ref="D378:E378"/>
    <mergeCell ref="F378:G378"/>
    <mergeCell ref="J378:K378"/>
    <mergeCell ref="N378:P378"/>
    <mergeCell ref="D379:E379"/>
    <mergeCell ref="F379:G379"/>
    <mergeCell ref="J379:K379"/>
    <mergeCell ref="N379:P379"/>
    <mergeCell ref="D380:E380"/>
    <mergeCell ref="F380:G380"/>
    <mergeCell ref="J380:K380"/>
    <mergeCell ref="N380:P380"/>
    <mergeCell ref="D381:E381"/>
    <mergeCell ref="F381:G381"/>
    <mergeCell ref="J381:K381"/>
    <mergeCell ref="N381:P381"/>
    <mergeCell ref="D382:E382"/>
    <mergeCell ref="F382:G382"/>
    <mergeCell ref="J382:K382"/>
    <mergeCell ref="N382:P382"/>
    <mergeCell ref="D384:E384"/>
    <mergeCell ref="F384:G384"/>
    <mergeCell ref="J384:K384"/>
    <mergeCell ref="N384:P384"/>
    <mergeCell ref="D385:E385"/>
    <mergeCell ref="F385:G385"/>
    <mergeCell ref="J385:K385"/>
    <mergeCell ref="N385:P385"/>
    <mergeCell ref="D386:E386"/>
    <mergeCell ref="F386:G386"/>
    <mergeCell ref="J386:K386"/>
    <mergeCell ref="N386:P386"/>
    <mergeCell ref="D387:E387"/>
    <mergeCell ref="F387:G387"/>
    <mergeCell ref="J387:K387"/>
    <mergeCell ref="N387:P387"/>
    <mergeCell ref="D388:E388"/>
    <mergeCell ref="F388:G388"/>
    <mergeCell ref="J388:K388"/>
    <mergeCell ref="N388:P388"/>
    <mergeCell ref="A389:E389"/>
    <mergeCell ref="F389:G389"/>
    <mergeCell ref="J389:K389"/>
    <mergeCell ref="N389:P389"/>
    <mergeCell ref="A390:E390"/>
    <mergeCell ref="F390:G390"/>
    <mergeCell ref="J390:K390"/>
    <mergeCell ref="N390:P390"/>
    <mergeCell ref="A391:E391"/>
    <mergeCell ref="F391:G391"/>
    <mergeCell ref="J391:K391"/>
    <mergeCell ref="N391:P391"/>
    <mergeCell ref="A392:E392"/>
    <mergeCell ref="F392:G392"/>
    <mergeCell ref="J392:K392"/>
    <mergeCell ref="N392:P392"/>
    <mergeCell ref="A393:E393"/>
    <mergeCell ref="F393:G393"/>
    <mergeCell ref="J393:K393"/>
    <mergeCell ref="N393:P393"/>
    <mergeCell ref="A394:E394"/>
    <mergeCell ref="F394:G394"/>
    <mergeCell ref="J394:K394"/>
    <mergeCell ref="N394:P394"/>
    <mergeCell ref="B395:E395"/>
    <mergeCell ref="F395:G395"/>
    <mergeCell ref="J395:K395"/>
    <mergeCell ref="N395:P395"/>
    <mergeCell ref="B396:E396"/>
    <mergeCell ref="F396:G396"/>
    <mergeCell ref="J396:K396"/>
    <mergeCell ref="N396:P396"/>
    <mergeCell ref="C397:E397"/>
    <mergeCell ref="F397:G397"/>
    <mergeCell ref="J397:K397"/>
    <mergeCell ref="N397:P397"/>
    <mergeCell ref="A398:E398"/>
    <mergeCell ref="F398:G398"/>
    <mergeCell ref="J398:K398"/>
    <mergeCell ref="N398:P398"/>
    <mergeCell ref="A399:E399"/>
    <mergeCell ref="F399:G399"/>
    <mergeCell ref="J399:K399"/>
    <mergeCell ref="N399:P399"/>
    <mergeCell ref="A400:E400"/>
    <mergeCell ref="F400:G400"/>
    <mergeCell ref="J400:K400"/>
    <mergeCell ref="N400:P400"/>
    <mergeCell ref="A401:E401"/>
    <mergeCell ref="F401:G401"/>
    <mergeCell ref="J401:K401"/>
    <mergeCell ref="N401:P401"/>
    <mergeCell ref="B402:E402"/>
    <mergeCell ref="F402:G402"/>
    <mergeCell ref="J402:K402"/>
    <mergeCell ref="N402:P402"/>
    <mergeCell ref="B403:E403"/>
    <mergeCell ref="F403:G403"/>
    <mergeCell ref="J403:K403"/>
    <mergeCell ref="N403:P403"/>
    <mergeCell ref="C404:E404"/>
    <mergeCell ref="F404:G404"/>
    <mergeCell ref="J404:K404"/>
    <mergeCell ref="N404:P404"/>
    <mergeCell ref="D405:E405"/>
    <mergeCell ref="F405:G405"/>
    <mergeCell ref="J405:K405"/>
    <mergeCell ref="N405:P405"/>
    <mergeCell ref="D406:E406"/>
    <mergeCell ref="F406:G406"/>
    <mergeCell ref="J406:K406"/>
    <mergeCell ref="N406:P406"/>
    <mergeCell ref="D407:E407"/>
    <mergeCell ref="F407:G407"/>
    <mergeCell ref="J407:K407"/>
    <mergeCell ref="N407:P407"/>
    <mergeCell ref="D408:E408"/>
    <mergeCell ref="F408:G408"/>
    <mergeCell ref="J408:K408"/>
    <mergeCell ref="N408:P408"/>
    <mergeCell ref="D410:E410"/>
    <mergeCell ref="F410:G410"/>
    <mergeCell ref="J410:K410"/>
    <mergeCell ref="N410:P410"/>
    <mergeCell ref="D411:E411"/>
    <mergeCell ref="F411:G411"/>
    <mergeCell ref="J411:K411"/>
    <mergeCell ref="N411:P411"/>
    <mergeCell ref="D412:E412"/>
    <mergeCell ref="F412:G412"/>
    <mergeCell ref="J412:K412"/>
    <mergeCell ref="N412:P412"/>
    <mergeCell ref="D413:E413"/>
    <mergeCell ref="F413:G413"/>
    <mergeCell ref="J413:K413"/>
    <mergeCell ref="N413:P413"/>
    <mergeCell ref="A414:E414"/>
    <mergeCell ref="F414:G414"/>
    <mergeCell ref="J414:K414"/>
    <mergeCell ref="N414:P414"/>
    <mergeCell ref="A415:E415"/>
    <mergeCell ref="F415:G415"/>
    <mergeCell ref="J415:K415"/>
    <mergeCell ref="N415:P415"/>
    <mergeCell ref="A416:E416"/>
    <mergeCell ref="F416:G416"/>
    <mergeCell ref="J416:K416"/>
    <mergeCell ref="N416:P416"/>
    <mergeCell ref="A417:E417"/>
    <mergeCell ref="F417:G417"/>
    <mergeCell ref="J417:K417"/>
    <mergeCell ref="N417:P417"/>
    <mergeCell ref="B418:E418"/>
    <mergeCell ref="F418:G418"/>
    <mergeCell ref="J418:K418"/>
    <mergeCell ref="N418:P418"/>
    <mergeCell ref="B419:E419"/>
    <mergeCell ref="F419:G419"/>
    <mergeCell ref="J419:K419"/>
    <mergeCell ref="N419:P419"/>
    <mergeCell ref="C420:E420"/>
    <mergeCell ref="F420:G420"/>
    <mergeCell ref="J420:K420"/>
    <mergeCell ref="N420:P420"/>
    <mergeCell ref="D421:E421"/>
    <mergeCell ref="F421:G421"/>
    <mergeCell ref="J421:K421"/>
    <mergeCell ref="N421:P421"/>
    <mergeCell ref="D422:E422"/>
    <mergeCell ref="F422:G422"/>
    <mergeCell ref="J422:K422"/>
    <mergeCell ref="N422:P422"/>
    <mergeCell ref="D423:E423"/>
    <mergeCell ref="F423:G423"/>
    <mergeCell ref="J423:K423"/>
    <mergeCell ref="N423:P423"/>
    <mergeCell ref="D424:E424"/>
    <mergeCell ref="F424:G424"/>
    <mergeCell ref="J424:K424"/>
    <mergeCell ref="N424:P424"/>
    <mergeCell ref="D425:E425"/>
    <mergeCell ref="F425:G425"/>
    <mergeCell ref="J425:K425"/>
    <mergeCell ref="N425:P425"/>
    <mergeCell ref="D426:E426"/>
    <mergeCell ref="F426:G426"/>
    <mergeCell ref="J426:K426"/>
    <mergeCell ref="N426:P426"/>
    <mergeCell ref="D427:E427"/>
    <mergeCell ref="F427:G427"/>
    <mergeCell ref="J427:K427"/>
    <mergeCell ref="N427:P427"/>
    <mergeCell ref="D428:E428"/>
    <mergeCell ref="F428:G428"/>
    <mergeCell ref="J428:K428"/>
    <mergeCell ref="N428:P428"/>
    <mergeCell ref="A429:E429"/>
    <mergeCell ref="F429:G429"/>
    <mergeCell ref="J429:K429"/>
    <mergeCell ref="N429:P429"/>
    <mergeCell ref="A430:E430"/>
    <mergeCell ref="F430:G430"/>
    <mergeCell ref="J430:K430"/>
    <mergeCell ref="N430:P430"/>
    <mergeCell ref="B431:E431"/>
    <mergeCell ref="F431:G431"/>
    <mergeCell ref="J431:K431"/>
    <mergeCell ref="N431:P431"/>
    <mergeCell ref="B432:E432"/>
    <mergeCell ref="F432:G432"/>
    <mergeCell ref="J432:K432"/>
    <mergeCell ref="N432:P432"/>
    <mergeCell ref="C433:E433"/>
    <mergeCell ref="F433:G433"/>
    <mergeCell ref="J433:K433"/>
    <mergeCell ref="N433:P433"/>
    <mergeCell ref="D434:E434"/>
    <mergeCell ref="F434:G434"/>
    <mergeCell ref="J434:K434"/>
    <mergeCell ref="N434:P434"/>
    <mergeCell ref="D436:E436"/>
    <mergeCell ref="F436:G436"/>
    <mergeCell ref="J436:K436"/>
    <mergeCell ref="N436:P436"/>
    <mergeCell ref="A437:E437"/>
    <mergeCell ref="F437:G437"/>
    <mergeCell ref="J437:K437"/>
    <mergeCell ref="N437:P437"/>
    <mergeCell ref="A438:E438"/>
    <mergeCell ref="F438:G438"/>
    <mergeCell ref="J438:K438"/>
    <mergeCell ref="N438:P438"/>
    <mergeCell ref="A439:E439"/>
    <mergeCell ref="F439:G439"/>
    <mergeCell ref="J439:K439"/>
    <mergeCell ref="N439:P439"/>
    <mergeCell ref="A440:E440"/>
    <mergeCell ref="F440:G440"/>
    <mergeCell ref="J440:K440"/>
    <mergeCell ref="N440:P440"/>
    <mergeCell ref="A441:E441"/>
    <mergeCell ref="F441:G441"/>
    <mergeCell ref="J441:K441"/>
    <mergeCell ref="N441:P441"/>
    <mergeCell ref="A442:E442"/>
    <mergeCell ref="F442:G442"/>
    <mergeCell ref="J442:K442"/>
    <mergeCell ref="N442:P442"/>
    <mergeCell ref="B443:E443"/>
    <mergeCell ref="F443:G443"/>
    <mergeCell ref="J443:K443"/>
    <mergeCell ref="N443:P443"/>
    <mergeCell ref="B444:E444"/>
    <mergeCell ref="F444:G444"/>
    <mergeCell ref="J444:K444"/>
    <mergeCell ref="N444:P444"/>
    <mergeCell ref="C445:E445"/>
    <mergeCell ref="F445:G445"/>
    <mergeCell ref="J445:K445"/>
    <mergeCell ref="N445:P445"/>
    <mergeCell ref="D446:E446"/>
    <mergeCell ref="F446:G446"/>
    <mergeCell ref="J446:K446"/>
    <mergeCell ref="N446:P446"/>
    <mergeCell ref="D447:E447"/>
    <mergeCell ref="F447:G447"/>
    <mergeCell ref="J447:K447"/>
    <mergeCell ref="N447:P447"/>
    <mergeCell ref="D448:E448"/>
    <mergeCell ref="F448:G448"/>
    <mergeCell ref="J448:K448"/>
    <mergeCell ref="N448:P448"/>
    <mergeCell ref="D449:E449"/>
    <mergeCell ref="F449:G449"/>
    <mergeCell ref="J449:K449"/>
    <mergeCell ref="N449:P449"/>
    <mergeCell ref="D450:E450"/>
    <mergeCell ref="F450:G450"/>
    <mergeCell ref="J450:K450"/>
    <mergeCell ref="N450:P450"/>
    <mergeCell ref="D451:E451"/>
    <mergeCell ref="F451:G451"/>
    <mergeCell ref="J451:K451"/>
    <mergeCell ref="N451:P451"/>
    <mergeCell ref="D452:E452"/>
    <mergeCell ref="F452:G452"/>
    <mergeCell ref="J452:K452"/>
    <mergeCell ref="N452:P452"/>
    <mergeCell ref="D453:E453"/>
    <mergeCell ref="F453:G453"/>
    <mergeCell ref="J453:K453"/>
    <mergeCell ref="N453:P453"/>
    <mergeCell ref="D454:E454"/>
    <mergeCell ref="F454:G454"/>
    <mergeCell ref="J454:K454"/>
    <mergeCell ref="N454:P454"/>
    <mergeCell ref="D455:E455"/>
    <mergeCell ref="F455:G455"/>
    <mergeCell ref="J455:K455"/>
    <mergeCell ref="N455:P455"/>
    <mergeCell ref="D456:E456"/>
    <mergeCell ref="F456:G456"/>
    <mergeCell ref="J456:K456"/>
    <mergeCell ref="N456:P456"/>
    <mergeCell ref="D457:E457"/>
    <mergeCell ref="F457:G457"/>
    <mergeCell ref="J457:K457"/>
    <mergeCell ref="N457:P457"/>
    <mergeCell ref="D458:E458"/>
    <mergeCell ref="F458:G458"/>
    <mergeCell ref="J458:K458"/>
    <mergeCell ref="N458:P458"/>
    <mergeCell ref="D459:E459"/>
    <mergeCell ref="F459:G459"/>
    <mergeCell ref="J459:K459"/>
    <mergeCell ref="N459:P459"/>
    <mergeCell ref="D460:E460"/>
    <mergeCell ref="F460:G460"/>
    <mergeCell ref="J460:K460"/>
    <mergeCell ref="N460:P460"/>
    <mergeCell ref="D462:E462"/>
    <mergeCell ref="F462:G462"/>
    <mergeCell ref="J462:K462"/>
    <mergeCell ref="N462:P462"/>
    <mergeCell ref="D463:E463"/>
    <mergeCell ref="F463:G463"/>
    <mergeCell ref="J463:K463"/>
    <mergeCell ref="N463:P463"/>
    <mergeCell ref="A464:E464"/>
    <mergeCell ref="F464:G464"/>
    <mergeCell ref="J464:K464"/>
    <mergeCell ref="N464:P464"/>
    <mergeCell ref="A465:E465"/>
    <mergeCell ref="F465:G465"/>
    <mergeCell ref="J465:K465"/>
    <mergeCell ref="N465:P465"/>
    <mergeCell ref="A466:E466"/>
    <mergeCell ref="F466:G466"/>
    <mergeCell ref="J466:K466"/>
    <mergeCell ref="N466:P466"/>
    <mergeCell ref="A467:E467"/>
    <mergeCell ref="F467:G467"/>
    <mergeCell ref="J467:K467"/>
    <mergeCell ref="N467:P467"/>
    <mergeCell ref="A468:E468"/>
    <mergeCell ref="F468:G468"/>
    <mergeCell ref="J468:K468"/>
    <mergeCell ref="N468:P468"/>
    <mergeCell ref="A469:E469"/>
    <mergeCell ref="F469:G469"/>
    <mergeCell ref="J469:K469"/>
    <mergeCell ref="N469:P469"/>
    <mergeCell ref="B470:E470"/>
    <mergeCell ref="F470:G470"/>
    <mergeCell ref="J470:K470"/>
    <mergeCell ref="N470:P470"/>
    <mergeCell ref="B471:E471"/>
    <mergeCell ref="F471:G471"/>
    <mergeCell ref="J471:K471"/>
    <mergeCell ref="N471:P471"/>
    <mergeCell ref="C472:E472"/>
    <mergeCell ref="F472:G472"/>
    <mergeCell ref="J472:K472"/>
    <mergeCell ref="N472:P472"/>
    <mergeCell ref="D473:E473"/>
    <mergeCell ref="F473:G473"/>
    <mergeCell ref="J473:K473"/>
    <mergeCell ref="N473:P473"/>
    <mergeCell ref="D474:E474"/>
    <mergeCell ref="F474:G474"/>
    <mergeCell ref="J474:K474"/>
    <mergeCell ref="N474:P474"/>
    <mergeCell ref="D475:E475"/>
    <mergeCell ref="F475:G475"/>
    <mergeCell ref="J475:K475"/>
    <mergeCell ref="N475:P475"/>
    <mergeCell ref="D476:E476"/>
    <mergeCell ref="F476:G476"/>
    <mergeCell ref="J476:K476"/>
    <mergeCell ref="N476:P476"/>
    <mergeCell ref="A477:E477"/>
    <mergeCell ref="F477:G477"/>
    <mergeCell ref="J477:K477"/>
    <mergeCell ref="N477:P477"/>
    <mergeCell ref="B478:E478"/>
    <mergeCell ref="F478:G478"/>
    <mergeCell ref="J478:K478"/>
    <mergeCell ref="N478:P478"/>
    <mergeCell ref="C479:E479"/>
    <mergeCell ref="F479:G479"/>
    <mergeCell ref="J479:K479"/>
    <mergeCell ref="N479:P479"/>
    <mergeCell ref="A480:E480"/>
    <mergeCell ref="F480:G480"/>
    <mergeCell ref="J480:K480"/>
    <mergeCell ref="N480:P480"/>
    <mergeCell ref="A481:E481"/>
    <mergeCell ref="F481:G481"/>
    <mergeCell ref="J481:K481"/>
    <mergeCell ref="N481:P481"/>
    <mergeCell ref="A482:E482"/>
    <mergeCell ref="F482:G482"/>
    <mergeCell ref="J482:K482"/>
    <mergeCell ref="N482:P482"/>
    <mergeCell ref="A483:E483"/>
    <mergeCell ref="F483:G483"/>
    <mergeCell ref="J483:K483"/>
    <mergeCell ref="N483:P483"/>
    <mergeCell ref="A484:E484"/>
    <mergeCell ref="F484:G484"/>
    <mergeCell ref="J484:K484"/>
    <mergeCell ref="N484:P484"/>
    <mergeCell ref="A485:E485"/>
    <mergeCell ref="F485:G485"/>
    <mergeCell ref="J485:K485"/>
    <mergeCell ref="N485:P485"/>
    <mergeCell ref="B486:E486"/>
    <mergeCell ref="F486:G486"/>
    <mergeCell ref="J486:K486"/>
    <mergeCell ref="N486:P486"/>
    <mergeCell ref="B488:E488"/>
    <mergeCell ref="F488:G488"/>
    <mergeCell ref="J488:K488"/>
    <mergeCell ref="N488:P488"/>
    <mergeCell ref="C489:E489"/>
    <mergeCell ref="F489:G489"/>
    <mergeCell ref="J489:K489"/>
    <mergeCell ref="N489:P489"/>
    <mergeCell ref="D490:E490"/>
    <mergeCell ref="F490:G490"/>
    <mergeCell ref="J490:K490"/>
    <mergeCell ref="N490:P490"/>
    <mergeCell ref="D491:E491"/>
    <mergeCell ref="F491:G491"/>
    <mergeCell ref="J491:K491"/>
    <mergeCell ref="N491:P491"/>
    <mergeCell ref="C492:E492"/>
    <mergeCell ref="F492:G492"/>
    <mergeCell ref="J492:K492"/>
    <mergeCell ref="N492:P492"/>
    <mergeCell ref="A493:E493"/>
    <mergeCell ref="F493:G493"/>
    <mergeCell ref="J493:K493"/>
    <mergeCell ref="N493:P493"/>
    <mergeCell ref="B494:E494"/>
    <mergeCell ref="F494:G494"/>
    <mergeCell ref="J494:K494"/>
    <mergeCell ref="N494:P494"/>
    <mergeCell ref="C495:E495"/>
    <mergeCell ref="F495:G495"/>
    <mergeCell ref="J495:K495"/>
    <mergeCell ref="N495:P495"/>
    <mergeCell ref="C496:E496"/>
    <mergeCell ref="F496:G496"/>
    <mergeCell ref="J496:K496"/>
    <mergeCell ref="N496:P496"/>
    <mergeCell ref="A497:E497"/>
    <mergeCell ref="F497:G497"/>
    <mergeCell ref="J497:K497"/>
    <mergeCell ref="N497:P497"/>
    <mergeCell ref="B498:E498"/>
    <mergeCell ref="F498:G498"/>
    <mergeCell ref="J498:K498"/>
    <mergeCell ref="N498:P498"/>
    <mergeCell ref="C499:E499"/>
    <mergeCell ref="F499:G499"/>
    <mergeCell ref="J499:K499"/>
    <mergeCell ref="N499:P499"/>
    <mergeCell ref="A500:E500"/>
    <mergeCell ref="F500:G500"/>
    <mergeCell ref="J500:K500"/>
    <mergeCell ref="N500:P500"/>
    <mergeCell ref="A501:E501"/>
    <mergeCell ref="F501:G501"/>
    <mergeCell ref="J501:K501"/>
    <mergeCell ref="N501:P501"/>
    <mergeCell ref="A502:E502"/>
    <mergeCell ref="F502:G502"/>
    <mergeCell ref="J502:K502"/>
    <mergeCell ref="N502:P502"/>
    <mergeCell ref="A503:E503"/>
    <mergeCell ref="F503:G503"/>
    <mergeCell ref="J503:K503"/>
    <mergeCell ref="N503:P503"/>
    <mergeCell ref="A504:E504"/>
    <mergeCell ref="F504:G504"/>
    <mergeCell ref="J504:K504"/>
    <mergeCell ref="N504:P504"/>
    <mergeCell ref="A505:E505"/>
    <mergeCell ref="F505:G505"/>
    <mergeCell ref="J505:K505"/>
    <mergeCell ref="N505:P505"/>
    <mergeCell ref="B506:E506"/>
    <mergeCell ref="F506:G506"/>
    <mergeCell ref="J506:K506"/>
    <mergeCell ref="N506:P506"/>
    <mergeCell ref="B507:E507"/>
    <mergeCell ref="F507:G507"/>
    <mergeCell ref="J507:K507"/>
    <mergeCell ref="N507:P507"/>
    <mergeCell ref="C508:E508"/>
    <mergeCell ref="F508:G508"/>
    <mergeCell ref="J508:K508"/>
    <mergeCell ref="N508:P508"/>
    <mergeCell ref="C509:E509"/>
    <mergeCell ref="F509:G509"/>
    <mergeCell ref="J509:K509"/>
    <mergeCell ref="N509:P509"/>
    <mergeCell ref="J510:K510"/>
    <mergeCell ref="N510:P510"/>
    <mergeCell ref="C511:E511"/>
    <mergeCell ref="F511:G511"/>
    <mergeCell ref="J511:K511"/>
    <mergeCell ref="N511:P511"/>
    <mergeCell ref="J516:K516"/>
    <mergeCell ref="N516:P516"/>
    <mergeCell ref="C512:E512"/>
    <mergeCell ref="F512:G512"/>
    <mergeCell ref="J512:K512"/>
    <mergeCell ref="N512:P512"/>
    <mergeCell ref="C514:E514"/>
    <mergeCell ref="F514:G514"/>
    <mergeCell ref="J514:K514"/>
    <mergeCell ref="N514:P514"/>
    <mergeCell ref="C517:E517"/>
    <mergeCell ref="F517:G517"/>
    <mergeCell ref="J517:K517"/>
    <mergeCell ref="N517:P517"/>
    <mergeCell ref="C515:E515"/>
    <mergeCell ref="F515:G515"/>
    <mergeCell ref="J515:K515"/>
    <mergeCell ref="N515:P515"/>
    <mergeCell ref="D516:E516"/>
    <mergeCell ref="F516:G516"/>
    <mergeCell ref="A518:E518"/>
    <mergeCell ref="F518:G518"/>
    <mergeCell ref="J518:K518"/>
    <mergeCell ref="N518:P518"/>
    <mergeCell ref="A519:E519"/>
    <mergeCell ref="F519:G519"/>
    <mergeCell ref="J519:K519"/>
    <mergeCell ref="N519:P519"/>
    <mergeCell ref="A1:P1"/>
    <mergeCell ref="A26:P26"/>
    <mergeCell ref="A49:P49"/>
    <mergeCell ref="A72:P72"/>
    <mergeCell ref="A97:P97"/>
    <mergeCell ref="A123:P123"/>
    <mergeCell ref="B121:E121"/>
    <mergeCell ref="F121:G121"/>
    <mergeCell ref="J121:K121"/>
    <mergeCell ref="N121:P121"/>
    <mergeCell ref="A175:P175"/>
    <mergeCell ref="A201:P201"/>
    <mergeCell ref="A227:P227"/>
    <mergeCell ref="A253:P253"/>
    <mergeCell ref="A279:P279"/>
    <mergeCell ref="A305:P305"/>
    <mergeCell ref="A304:E304"/>
    <mergeCell ref="F304:G304"/>
    <mergeCell ref="J304:K304"/>
    <mergeCell ref="N304:P304"/>
    <mergeCell ref="A487:P487"/>
    <mergeCell ref="A513:P513"/>
    <mergeCell ref="A331:P331"/>
    <mergeCell ref="A357:P357"/>
    <mergeCell ref="A383:P383"/>
    <mergeCell ref="A409:P409"/>
    <mergeCell ref="A435:P435"/>
    <mergeCell ref="A461:P461"/>
    <mergeCell ref="C510:E510"/>
    <mergeCell ref="F510:G510"/>
  </mergeCells>
  <printOptions/>
  <pageMargins left="0.6299212598425197" right="0.15748031496062992" top="0.7086614173228347" bottom="0" header="0.7874015748031497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9"/>
  <sheetViews>
    <sheetView view="pageBreakPreview" zoomScale="110" zoomScaleNormal="120" zoomScaleSheetLayoutView="110" zoomScalePageLayoutView="0" workbookViewId="0" topLeftCell="A13">
      <selection activeCell="Q67" sqref="Q67"/>
    </sheetView>
  </sheetViews>
  <sheetFormatPr defaultColWidth="9.140625" defaultRowHeight="12.75"/>
  <cols>
    <col min="1" max="1" width="7.140625" style="194" customWidth="1"/>
    <col min="2" max="2" width="7.8515625" style="194" customWidth="1"/>
    <col min="3" max="3" width="19.00390625" style="194" customWidth="1"/>
    <col min="4" max="4" width="9.28125" style="194" customWidth="1"/>
    <col min="5" max="5" width="10.28125" style="194" customWidth="1"/>
    <col min="6" max="6" width="8.140625" style="194" customWidth="1"/>
    <col min="7" max="7" width="8.8515625" style="194" customWidth="1"/>
    <col min="8" max="9" width="7.8515625" style="194" customWidth="1"/>
    <col min="10" max="10" width="9.421875" style="194" customWidth="1"/>
    <col min="11" max="11" width="9.28125" style="194" customWidth="1"/>
    <col min="12" max="12" width="9.00390625" style="194" customWidth="1"/>
    <col min="13" max="13" width="8.8515625" style="194" customWidth="1"/>
    <col min="14" max="14" width="6.57421875" style="194" customWidth="1"/>
    <col min="15" max="15" width="7.00390625" style="194" customWidth="1"/>
    <col min="16" max="16" width="10.140625" style="194" customWidth="1"/>
    <col min="17" max="17" width="11.7109375" style="194" bestFit="1" customWidth="1"/>
    <col min="18" max="16384" width="9.140625" style="194" customWidth="1"/>
  </cols>
  <sheetData>
    <row r="1" spans="1:16" ht="15.75">
      <c r="A1" s="550">
        <v>102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</row>
    <row r="2" spans="1:16" ht="17.25" customHeight="1">
      <c r="A2" s="557" t="s">
        <v>1474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</row>
    <row r="3" spans="1:16" ht="17.25" customHeight="1">
      <c r="A3" s="557" t="s">
        <v>514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</row>
    <row r="4" spans="1:16" s="350" customFormat="1" ht="17.25" customHeight="1">
      <c r="A4" s="559" t="s">
        <v>373</v>
      </c>
      <c r="B4" s="560"/>
      <c r="C4" s="561"/>
      <c r="D4" s="336" t="s">
        <v>145</v>
      </c>
      <c r="E4" s="337" t="s">
        <v>374</v>
      </c>
      <c r="F4" s="337" t="s">
        <v>375</v>
      </c>
      <c r="G4" s="336" t="s">
        <v>374</v>
      </c>
      <c r="H4" s="338" t="s">
        <v>374</v>
      </c>
      <c r="I4" s="339" t="s">
        <v>374</v>
      </c>
      <c r="J4" s="370" t="s">
        <v>376</v>
      </c>
      <c r="K4" s="367" t="s">
        <v>377</v>
      </c>
      <c r="L4" s="370" t="s">
        <v>378</v>
      </c>
      <c r="M4" s="367" t="s">
        <v>374</v>
      </c>
      <c r="N4" s="370" t="s">
        <v>374</v>
      </c>
      <c r="O4" s="370" t="s">
        <v>374</v>
      </c>
      <c r="P4" s="338" t="s">
        <v>1</v>
      </c>
    </row>
    <row r="5" spans="1:16" s="350" customFormat="1" ht="17.25" customHeight="1">
      <c r="A5" s="562"/>
      <c r="B5" s="563"/>
      <c r="C5" s="564"/>
      <c r="D5" s="340" t="s">
        <v>0</v>
      </c>
      <c r="E5" s="341" t="s">
        <v>379</v>
      </c>
      <c r="F5" s="341" t="s">
        <v>380</v>
      </c>
      <c r="G5" s="340" t="s">
        <v>174</v>
      </c>
      <c r="H5" s="342" t="s">
        <v>180</v>
      </c>
      <c r="I5" s="343" t="s">
        <v>184</v>
      </c>
      <c r="J5" s="371" t="s">
        <v>381</v>
      </c>
      <c r="K5" s="368" t="s">
        <v>382</v>
      </c>
      <c r="L5" s="371" t="s">
        <v>383</v>
      </c>
      <c r="M5" s="368" t="s">
        <v>384</v>
      </c>
      <c r="N5" s="371" t="s">
        <v>385</v>
      </c>
      <c r="O5" s="371" t="s">
        <v>386</v>
      </c>
      <c r="P5" s="344"/>
    </row>
    <row r="6" spans="1:16" s="350" customFormat="1" ht="17.25" customHeight="1">
      <c r="A6" s="565"/>
      <c r="B6" s="566"/>
      <c r="C6" s="567"/>
      <c r="D6" s="345"/>
      <c r="E6" s="346"/>
      <c r="F6" s="346" t="s">
        <v>387</v>
      </c>
      <c r="G6" s="345"/>
      <c r="H6" s="347"/>
      <c r="I6" s="348"/>
      <c r="J6" s="372"/>
      <c r="K6" s="369"/>
      <c r="L6" s="372" t="s">
        <v>388</v>
      </c>
      <c r="M6" s="369" t="s">
        <v>389</v>
      </c>
      <c r="N6" s="372"/>
      <c r="O6" s="371" t="s">
        <v>390</v>
      </c>
      <c r="P6" s="349"/>
    </row>
    <row r="7" spans="1:17" ht="17.25" customHeight="1">
      <c r="A7" s="205" t="s">
        <v>11</v>
      </c>
      <c r="B7" s="206" t="s">
        <v>11</v>
      </c>
      <c r="C7" s="373" t="s">
        <v>316</v>
      </c>
      <c r="D7" s="209">
        <v>100000</v>
      </c>
      <c r="E7" s="351">
        <v>0</v>
      </c>
      <c r="F7" s="351">
        <v>0</v>
      </c>
      <c r="G7" s="351">
        <v>0</v>
      </c>
      <c r="H7" s="351">
        <v>0</v>
      </c>
      <c r="I7" s="351" t="s">
        <v>0</v>
      </c>
      <c r="J7" s="351">
        <v>0</v>
      </c>
      <c r="K7" s="351">
        <v>0</v>
      </c>
      <c r="L7" s="351">
        <v>0</v>
      </c>
      <c r="M7" s="351">
        <v>0</v>
      </c>
      <c r="N7" s="351">
        <v>0</v>
      </c>
      <c r="O7" s="351">
        <v>0</v>
      </c>
      <c r="P7" s="423">
        <v>100000</v>
      </c>
      <c r="Q7" s="208"/>
    </row>
    <row r="8" spans="1:17" ht="17.25" customHeight="1">
      <c r="A8" s="206"/>
      <c r="B8" s="206"/>
      <c r="C8" s="373" t="s">
        <v>658</v>
      </c>
      <c r="D8" s="209">
        <v>5000</v>
      </c>
      <c r="E8" s="351">
        <v>0</v>
      </c>
      <c r="F8" s="351">
        <v>0</v>
      </c>
      <c r="G8" s="351">
        <v>0</v>
      </c>
      <c r="H8" s="351">
        <v>0</v>
      </c>
      <c r="I8" s="351" t="s">
        <v>0</v>
      </c>
      <c r="J8" s="351">
        <v>0</v>
      </c>
      <c r="K8" s="351">
        <v>0</v>
      </c>
      <c r="L8" s="351">
        <v>0</v>
      </c>
      <c r="M8" s="351">
        <v>0</v>
      </c>
      <c r="N8" s="351">
        <v>0</v>
      </c>
      <c r="O8" s="351">
        <v>0</v>
      </c>
      <c r="P8" s="423">
        <v>5000</v>
      </c>
      <c r="Q8" s="208"/>
    </row>
    <row r="9" spans="1:17" ht="17.25" customHeight="1">
      <c r="A9" s="206"/>
      <c r="B9" s="206"/>
      <c r="C9" s="374" t="s">
        <v>317</v>
      </c>
      <c r="D9" s="209">
        <v>4500000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1">
        <v>0</v>
      </c>
      <c r="M9" s="351">
        <v>0</v>
      </c>
      <c r="N9" s="351">
        <v>0</v>
      </c>
      <c r="O9" s="351">
        <v>0</v>
      </c>
      <c r="P9" s="423">
        <v>4500000</v>
      </c>
      <c r="Q9" s="208"/>
    </row>
    <row r="10" spans="1:17" ht="17.25" customHeight="1">
      <c r="A10" s="206"/>
      <c r="B10" s="206"/>
      <c r="C10" s="374" t="s">
        <v>318</v>
      </c>
      <c r="D10" s="209">
        <v>2200000</v>
      </c>
      <c r="E10" s="351">
        <v>0</v>
      </c>
      <c r="F10" s="351">
        <v>0</v>
      </c>
      <c r="G10" s="351" t="s">
        <v>0</v>
      </c>
      <c r="H10" s="351">
        <v>0</v>
      </c>
      <c r="I10" s="351">
        <v>0</v>
      </c>
      <c r="J10" s="351">
        <v>0</v>
      </c>
      <c r="K10" s="351">
        <v>0</v>
      </c>
      <c r="L10" s="351">
        <v>0</v>
      </c>
      <c r="M10" s="351">
        <v>0</v>
      </c>
      <c r="N10" s="351">
        <v>0</v>
      </c>
      <c r="O10" s="351">
        <v>0</v>
      </c>
      <c r="P10" s="423">
        <v>2200000</v>
      </c>
      <c r="Q10" s="208"/>
    </row>
    <row r="11" spans="1:17" ht="17.25" customHeight="1">
      <c r="A11" s="200"/>
      <c r="B11" s="210"/>
      <c r="C11" s="374" t="s">
        <v>319</v>
      </c>
      <c r="D11" s="209">
        <v>50000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1">
        <v>0</v>
      </c>
      <c r="M11" s="351">
        <v>0</v>
      </c>
      <c r="N11" s="351">
        <v>0</v>
      </c>
      <c r="O11" s="351">
        <v>0</v>
      </c>
      <c r="P11" s="423">
        <v>50000</v>
      </c>
      <c r="Q11" s="208"/>
    </row>
    <row r="12" spans="1:17" ht="17.25" customHeight="1">
      <c r="A12" s="200"/>
      <c r="B12" s="210"/>
      <c r="C12" s="374" t="s">
        <v>391</v>
      </c>
      <c r="D12" s="209">
        <v>369315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1">
        <v>0</v>
      </c>
      <c r="M12" s="351">
        <v>0</v>
      </c>
      <c r="N12" s="351">
        <v>0</v>
      </c>
      <c r="O12" s="351">
        <v>0</v>
      </c>
      <c r="P12" s="423">
        <v>369315</v>
      </c>
      <c r="Q12" s="208"/>
    </row>
    <row r="13" spans="1:17" ht="17.25" customHeight="1">
      <c r="A13" s="200"/>
      <c r="B13" s="210"/>
      <c r="C13" s="375" t="s">
        <v>1473</v>
      </c>
      <c r="D13" s="332">
        <v>85000</v>
      </c>
      <c r="E13" s="352">
        <v>0</v>
      </c>
      <c r="F13" s="352">
        <v>0</v>
      </c>
      <c r="G13" s="352">
        <v>0</v>
      </c>
      <c r="H13" s="352">
        <v>0</v>
      </c>
      <c r="I13" s="352">
        <v>0</v>
      </c>
      <c r="J13" s="352">
        <v>0</v>
      </c>
      <c r="K13" s="352">
        <v>0</v>
      </c>
      <c r="L13" s="352">
        <v>0</v>
      </c>
      <c r="M13" s="352">
        <v>0</v>
      </c>
      <c r="N13" s="352">
        <v>0</v>
      </c>
      <c r="O13" s="352">
        <v>0</v>
      </c>
      <c r="P13" s="424">
        <v>85000</v>
      </c>
      <c r="Q13" s="208"/>
    </row>
    <row r="14" spans="1:17" ht="17.25" customHeight="1">
      <c r="A14" s="211"/>
      <c r="B14" s="212" t="s">
        <v>393</v>
      </c>
      <c r="C14" s="376" t="s">
        <v>394</v>
      </c>
      <c r="D14" s="333">
        <v>153527</v>
      </c>
      <c r="E14" s="352">
        <v>0</v>
      </c>
      <c r="F14" s="354">
        <v>0</v>
      </c>
      <c r="G14" s="352">
        <v>0</v>
      </c>
      <c r="H14" s="354">
        <v>0</v>
      </c>
      <c r="I14" s="352">
        <v>0</v>
      </c>
      <c r="J14" s="354">
        <v>0</v>
      </c>
      <c r="K14" s="352">
        <v>0</v>
      </c>
      <c r="L14" s="354">
        <v>0</v>
      </c>
      <c r="M14" s="352">
        <v>0</v>
      </c>
      <c r="N14" s="354">
        <v>0</v>
      </c>
      <c r="O14" s="352">
        <v>0</v>
      </c>
      <c r="P14" s="425">
        <v>153527</v>
      </c>
      <c r="Q14" s="208"/>
    </row>
    <row r="15" spans="1:17" ht="17.25" customHeight="1">
      <c r="A15" s="204"/>
      <c r="B15" s="213" t="s">
        <v>395</v>
      </c>
      <c r="C15" s="377" t="s">
        <v>396</v>
      </c>
      <c r="D15" s="355"/>
      <c r="E15" s="356"/>
      <c r="F15" s="355"/>
      <c r="G15" s="356"/>
      <c r="H15" s="355"/>
      <c r="I15" s="356"/>
      <c r="J15" s="355"/>
      <c r="K15" s="356"/>
      <c r="L15" s="355"/>
      <c r="M15" s="356"/>
      <c r="N15" s="355"/>
      <c r="O15" s="356"/>
      <c r="P15" s="357"/>
      <c r="Q15" s="208" t="s">
        <v>0</v>
      </c>
    </row>
    <row r="16" spans="1:18" ht="17.25" customHeight="1">
      <c r="A16" s="551" t="s">
        <v>397</v>
      </c>
      <c r="B16" s="552"/>
      <c r="C16" s="37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207">
        <f>SUM(P7:P14)</f>
        <v>7462842</v>
      </c>
      <c r="Q16" s="208">
        <f>SUM(O16:P16)</f>
        <v>7462842</v>
      </c>
      <c r="R16" s="208" t="s">
        <v>0</v>
      </c>
    </row>
    <row r="17" spans="1:16" ht="17.25" customHeight="1">
      <c r="A17" s="210" t="s">
        <v>552</v>
      </c>
      <c r="B17" s="214" t="s">
        <v>398</v>
      </c>
      <c r="C17" s="379" t="s">
        <v>321</v>
      </c>
      <c r="D17" s="215">
        <v>0</v>
      </c>
      <c r="E17" s="215">
        <v>514080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359">
        <f>SUM(D17:O17)</f>
        <v>514080</v>
      </c>
    </row>
    <row r="18" spans="1:16" ht="17.25" customHeight="1">
      <c r="A18" s="200" t="s">
        <v>551</v>
      </c>
      <c r="B18" s="217" t="s">
        <v>399</v>
      </c>
      <c r="C18" s="380" t="s">
        <v>400</v>
      </c>
      <c r="D18" s="218">
        <v>0</v>
      </c>
      <c r="E18" s="219">
        <v>42120</v>
      </c>
      <c r="F18" s="218">
        <v>0</v>
      </c>
      <c r="G18" s="219">
        <v>0</v>
      </c>
      <c r="H18" s="218">
        <v>0</v>
      </c>
      <c r="I18" s="219">
        <v>0</v>
      </c>
      <c r="J18" s="218">
        <v>0</v>
      </c>
      <c r="K18" s="219">
        <v>0</v>
      </c>
      <c r="L18" s="218">
        <v>0</v>
      </c>
      <c r="M18" s="219">
        <v>0</v>
      </c>
      <c r="N18" s="218">
        <v>0</v>
      </c>
      <c r="O18" s="219">
        <v>0</v>
      </c>
      <c r="P18" s="353">
        <f>SUM(D18:O18)</f>
        <v>42120</v>
      </c>
    </row>
    <row r="19" spans="1:16" ht="17.25" customHeight="1">
      <c r="A19" s="216"/>
      <c r="B19" s="217"/>
      <c r="C19" s="381" t="s">
        <v>401</v>
      </c>
      <c r="D19" s="220"/>
      <c r="E19" s="221"/>
      <c r="F19" s="220"/>
      <c r="G19" s="221"/>
      <c r="H19" s="220"/>
      <c r="I19" s="221"/>
      <c r="J19" s="220"/>
      <c r="K19" s="221"/>
      <c r="L19" s="220"/>
      <c r="M19" s="221"/>
      <c r="N19" s="220"/>
      <c r="O19" s="221"/>
      <c r="P19" s="360"/>
    </row>
    <row r="20" spans="1:16" ht="17.25" customHeight="1">
      <c r="A20" s="216"/>
      <c r="B20" s="222"/>
      <c r="C20" s="373" t="s">
        <v>402</v>
      </c>
      <c r="D20" s="220">
        <v>0</v>
      </c>
      <c r="E20" s="220">
        <v>42120</v>
      </c>
      <c r="F20" s="220">
        <v>0</v>
      </c>
      <c r="G20" s="220">
        <v>0</v>
      </c>
      <c r="H20" s="220">
        <v>0</v>
      </c>
      <c r="I20" s="220">
        <v>0</v>
      </c>
      <c r="J20" s="220">
        <v>0</v>
      </c>
      <c r="K20" s="220">
        <v>0</v>
      </c>
      <c r="L20" s="220">
        <v>0</v>
      </c>
      <c r="M20" s="220">
        <v>0</v>
      </c>
      <c r="N20" s="220">
        <v>0</v>
      </c>
      <c r="O20" s="220">
        <v>0</v>
      </c>
      <c r="P20" s="360">
        <f>SUM(D20:O20)</f>
        <v>42120</v>
      </c>
    </row>
    <row r="21" spans="1:16" ht="17.25" customHeight="1">
      <c r="A21" s="216"/>
      <c r="B21" s="222"/>
      <c r="C21" s="375" t="s">
        <v>403</v>
      </c>
      <c r="D21" s="223">
        <v>0</v>
      </c>
      <c r="E21" s="223">
        <v>86400</v>
      </c>
      <c r="F21" s="223">
        <v>0</v>
      </c>
      <c r="G21" s="223">
        <v>0</v>
      </c>
      <c r="H21" s="223">
        <v>0</v>
      </c>
      <c r="I21" s="223">
        <v>0</v>
      </c>
      <c r="J21" s="223">
        <v>0</v>
      </c>
      <c r="K21" s="223">
        <v>0</v>
      </c>
      <c r="L21" s="223">
        <v>0</v>
      </c>
      <c r="M21" s="223">
        <v>0</v>
      </c>
      <c r="N21" s="223">
        <v>0</v>
      </c>
      <c r="O21" s="223">
        <v>0</v>
      </c>
      <c r="P21" s="207">
        <f>SUM(D21:O21)</f>
        <v>86400</v>
      </c>
    </row>
    <row r="22" spans="1:16" ht="17.25" customHeight="1">
      <c r="A22" s="216"/>
      <c r="B22" s="222"/>
      <c r="C22" s="375" t="s">
        <v>404</v>
      </c>
      <c r="D22" s="218">
        <v>0</v>
      </c>
      <c r="E22" s="219">
        <v>1713600</v>
      </c>
      <c r="F22" s="218">
        <v>0</v>
      </c>
      <c r="G22" s="218">
        <v>0</v>
      </c>
      <c r="H22" s="218">
        <v>0</v>
      </c>
      <c r="I22" s="219">
        <v>0</v>
      </c>
      <c r="J22" s="218">
        <v>0</v>
      </c>
      <c r="K22" s="219">
        <v>0</v>
      </c>
      <c r="L22" s="218">
        <v>0</v>
      </c>
      <c r="M22" s="219">
        <v>0</v>
      </c>
      <c r="N22" s="218">
        <v>0</v>
      </c>
      <c r="O22" s="219">
        <v>0</v>
      </c>
      <c r="P22" s="353">
        <f>SUM(D22:O22)</f>
        <v>1713600</v>
      </c>
    </row>
    <row r="23" spans="1:16" ht="17.25" customHeight="1">
      <c r="A23" s="216"/>
      <c r="B23" s="222"/>
      <c r="C23" s="373" t="s">
        <v>405</v>
      </c>
      <c r="D23" s="220"/>
      <c r="E23" s="221" t="s">
        <v>0</v>
      </c>
      <c r="F23" s="220" t="s">
        <v>0</v>
      </c>
      <c r="G23" s="220" t="s">
        <v>0</v>
      </c>
      <c r="H23" s="220" t="s">
        <v>0</v>
      </c>
      <c r="I23" s="221" t="s">
        <v>0</v>
      </c>
      <c r="J23" s="220" t="s">
        <v>0</v>
      </c>
      <c r="K23" s="221" t="s">
        <v>0</v>
      </c>
      <c r="L23" s="220" t="s">
        <v>0</v>
      </c>
      <c r="M23" s="221" t="s">
        <v>0</v>
      </c>
      <c r="N23" s="220" t="s">
        <v>0</v>
      </c>
      <c r="O23" s="221" t="s">
        <v>0</v>
      </c>
      <c r="P23" s="204"/>
    </row>
    <row r="24" spans="1:16" ht="17.25" customHeight="1">
      <c r="A24" s="216"/>
      <c r="B24" s="224" t="s">
        <v>398</v>
      </c>
      <c r="C24" s="374" t="s">
        <v>322</v>
      </c>
      <c r="D24" s="223">
        <v>0</v>
      </c>
      <c r="E24" s="297">
        <v>3682200</v>
      </c>
      <c r="F24" s="223">
        <v>0</v>
      </c>
      <c r="G24" s="223">
        <v>1006900</v>
      </c>
      <c r="H24" s="223">
        <v>0</v>
      </c>
      <c r="I24" s="223">
        <v>0</v>
      </c>
      <c r="J24" s="223">
        <v>856620</v>
      </c>
      <c r="K24" s="223">
        <v>0</v>
      </c>
      <c r="L24" s="223">
        <v>0</v>
      </c>
      <c r="M24" s="223">
        <v>0</v>
      </c>
      <c r="N24" s="223">
        <v>0</v>
      </c>
      <c r="O24" s="223">
        <v>0</v>
      </c>
      <c r="P24" s="207">
        <f aca="true" t="shared" si="0" ref="P24:P30">SUM(D24:O24)</f>
        <v>5545720</v>
      </c>
    </row>
    <row r="25" spans="1:16" ht="17.25" customHeight="1">
      <c r="A25" s="216"/>
      <c r="B25" s="210" t="s">
        <v>406</v>
      </c>
      <c r="C25" s="374" t="s">
        <v>323</v>
      </c>
      <c r="D25" s="223">
        <v>0</v>
      </c>
      <c r="E25" s="223">
        <v>84000</v>
      </c>
      <c r="F25" s="223">
        <v>0</v>
      </c>
      <c r="G25" s="223">
        <v>14640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07">
        <f t="shared" si="0"/>
        <v>98640</v>
      </c>
    </row>
    <row r="26" spans="1:16" ht="17.25" customHeight="1">
      <c r="A26" s="216"/>
      <c r="B26" s="216"/>
      <c r="C26" s="374" t="s">
        <v>324</v>
      </c>
      <c r="D26" s="223">
        <v>0</v>
      </c>
      <c r="E26" s="223">
        <v>168000</v>
      </c>
      <c r="F26" s="223">
        <v>0</v>
      </c>
      <c r="G26" s="223">
        <v>42000</v>
      </c>
      <c r="H26" s="223">
        <v>0</v>
      </c>
      <c r="I26" s="223">
        <v>0</v>
      </c>
      <c r="J26" s="223">
        <v>42000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07">
        <f t="shared" si="0"/>
        <v>252000</v>
      </c>
    </row>
    <row r="27" spans="1:16" ht="17.25" customHeight="1">
      <c r="A27" s="216"/>
      <c r="B27" s="216"/>
      <c r="C27" s="374" t="s">
        <v>325</v>
      </c>
      <c r="D27" s="223">
        <v>0</v>
      </c>
      <c r="E27" s="223">
        <v>240480</v>
      </c>
      <c r="F27" s="223">
        <v>0</v>
      </c>
      <c r="G27" s="223">
        <v>0</v>
      </c>
      <c r="H27" s="223">
        <v>0</v>
      </c>
      <c r="I27" s="223">
        <v>0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07">
        <f t="shared" si="0"/>
        <v>240480</v>
      </c>
    </row>
    <row r="28" spans="1:16" ht="17.25" customHeight="1">
      <c r="A28" s="216"/>
      <c r="B28" s="216"/>
      <c r="C28" s="374" t="s">
        <v>326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07">
        <f t="shared" si="0"/>
        <v>0</v>
      </c>
    </row>
    <row r="29" spans="1:16" ht="17.25" customHeight="1">
      <c r="A29" s="216"/>
      <c r="B29" s="216"/>
      <c r="C29" s="374" t="s">
        <v>327</v>
      </c>
      <c r="D29" s="223">
        <v>0</v>
      </c>
      <c r="E29" s="223">
        <v>936920</v>
      </c>
      <c r="F29" s="223">
        <v>0</v>
      </c>
      <c r="G29" s="223">
        <v>476040</v>
      </c>
      <c r="H29" s="223">
        <v>0</v>
      </c>
      <c r="I29" s="223">
        <v>0</v>
      </c>
      <c r="J29" s="223">
        <v>146280</v>
      </c>
      <c r="K29" s="223">
        <v>0</v>
      </c>
      <c r="L29" s="223">
        <v>0</v>
      </c>
      <c r="M29" s="223">
        <v>0</v>
      </c>
      <c r="N29" s="223">
        <v>0</v>
      </c>
      <c r="O29" s="223">
        <v>0</v>
      </c>
      <c r="P29" s="207">
        <f t="shared" si="0"/>
        <v>1559240</v>
      </c>
    </row>
    <row r="30" spans="1:17" ht="17.25" customHeight="1">
      <c r="A30" s="225"/>
      <c r="B30" s="225"/>
      <c r="C30" s="374" t="s">
        <v>328</v>
      </c>
      <c r="D30" s="223">
        <v>0</v>
      </c>
      <c r="E30" s="223">
        <v>114220</v>
      </c>
      <c r="F30" s="223">
        <v>0</v>
      </c>
      <c r="G30" s="223">
        <v>57420</v>
      </c>
      <c r="H30" s="223">
        <v>0</v>
      </c>
      <c r="I30" s="223">
        <v>0</v>
      </c>
      <c r="J30" s="223">
        <v>25000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07">
        <f t="shared" si="0"/>
        <v>196640</v>
      </c>
      <c r="Q30" s="208" t="s">
        <v>0</v>
      </c>
    </row>
    <row r="31" spans="3:17" ht="12.75" customHeight="1">
      <c r="C31" s="190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366"/>
      <c r="Q31" s="208"/>
    </row>
    <row r="32" spans="1:16" ht="15.75">
      <c r="A32" s="550">
        <v>103</v>
      </c>
      <c r="B32" s="550"/>
      <c r="C32" s="550"/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550"/>
    </row>
    <row r="33" spans="1:16" ht="17.25" customHeight="1">
      <c r="A33" s="541" t="s">
        <v>557</v>
      </c>
      <c r="B33" s="542"/>
      <c r="C33" s="543"/>
      <c r="D33" s="195" t="s">
        <v>145</v>
      </c>
      <c r="E33" s="196" t="s">
        <v>374</v>
      </c>
      <c r="F33" s="196" t="s">
        <v>375</v>
      </c>
      <c r="G33" s="195" t="s">
        <v>374</v>
      </c>
      <c r="H33" s="197" t="s">
        <v>374</v>
      </c>
      <c r="I33" s="299" t="s">
        <v>374</v>
      </c>
      <c r="J33" s="197" t="s">
        <v>376</v>
      </c>
      <c r="K33" s="299" t="s">
        <v>377</v>
      </c>
      <c r="L33" s="197" t="s">
        <v>378</v>
      </c>
      <c r="M33" s="299" t="s">
        <v>374</v>
      </c>
      <c r="N33" s="197" t="s">
        <v>374</v>
      </c>
      <c r="O33" s="197" t="s">
        <v>374</v>
      </c>
      <c r="P33" s="197" t="s">
        <v>1</v>
      </c>
    </row>
    <row r="34" spans="1:16" ht="17.25" customHeight="1">
      <c r="A34" s="544"/>
      <c r="B34" s="545"/>
      <c r="C34" s="546"/>
      <c r="D34" s="193" t="s">
        <v>0</v>
      </c>
      <c r="E34" s="198" t="s">
        <v>379</v>
      </c>
      <c r="F34" s="198" t="s">
        <v>380</v>
      </c>
      <c r="G34" s="193" t="s">
        <v>174</v>
      </c>
      <c r="H34" s="199" t="s">
        <v>180</v>
      </c>
      <c r="I34" s="217" t="s">
        <v>184</v>
      </c>
      <c r="J34" s="199" t="s">
        <v>381</v>
      </c>
      <c r="K34" s="217" t="s">
        <v>382</v>
      </c>
      <c r="L34" s="199" t="s">
        <v>383</v>
      </c>
      <c r="M34" s="217" t="s">
        <v>384</v>
      </c>
      <c r="N34" s="199" t="s">
        <v>385</v>
      </c>
      <c r="O34" s="199" t="s">
        <v>386</v>
      </c>
      <c r="P34" s="200"/>
    </row>
    <row r="35" spans="1:16" ht="17.25" customHeight="1">
      <c r="A35" s="547"/>
      <c r="B35" s="548"/>
      <c r="C35" s="549"/>
      <c r="D35" s="201"/>
      <c r="E35" s="202"/>
      <c r="F35" s="202" t="s">
        <v>387</v>
      </c>
      <c r="G35" s="201"/>
      <c r="H35" s="203"/>
      <c r="I35" s="334"/>
      <c r="J35" s="203"/>
      <c r="K35" s="334"/>
      <c r="L35" s="203" t="s">
        <v>388</v>
      </c>
      <c r="M35" s="334" t="s">
        <v>389</v>
      </c>
      <c r="N35" s="203"/>
      <c r="O35" s="199" t="s">
        <v>390</v>
      </c>
      <c r="P35" s="204"/>
    </row>
    <row r="36" spans="1:17" ht="17.25" customHeight="1">
      <c r="A36" s="551" t="s">
        <v>407</v>
      </c>
      <c r="B36" s="552"/>
      <c r="C36" s="226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07">
        <f>SUM(P17:P30)</f>
        <v>10291040</v>
      </c>
      <c r="Q36" s="208">
        <f>SUM(P36)</f>
        <v>10291040</v>
      </c>
    </row>
    <row r="37" spans="1:16" ht="17.25" customHeight="1">
      <c r="A37" s="224" t="s">
        <v>552</v>
      </c>
      <c r="B37" s="224" t="s">
        <v>408</v>
      </c>
      <c r="C37" s="382" t="s">
        <v>409</v>
      </c>
      <c r="D37" s="223">
        <v>0</v>
      </c>
      <c r="E37" s="223">
        <v>30000</v>
      </c>
      <c r="F37" s="223">
        <v>0</v>
      </c>
      <c r="G37" s="223">
        <v>50000</v>
      </c>
      <c r="H37" s="223">
        <v>0</v>
      </c>
      <c r="I37" s="223">
        <v>0</v>
      </c>
      <c r="J37" s="223">
        <v>30000</v>
      </c>
      <c r="K37" s="223">
        <v>0</v>
      </c>
      <c r="L37" s="223">
        <v>0</v>
      </c>
      <c r="M37" s="223">
        <v>0</v>
      </c>
      <c r="N37" s="223">
        <v>0</v>
      </c>
      <c r="O37" s="223">
        <v>0</v>
      </c>
      <c r="P37" s="207">
        <f aca="true" t="shared" si="1" ref="P37:P45">SUM(D37:O37)</f>
        <v>110000</v>
      </c>
    </row>
    <row r="38" spans="1:16" ht="17.25" customHeight="1">
      <c r="A38" s="200" t="s">
        <v>553</v>
      </c>
      <c r="B38" s="216"/>
      <c r="C38" s="374" t="s">
        <v>329</v>
      </c>
      <c r="D38" s="223">
        <v>0</v>
      </c>
      <c r="E38" s="223">
        <v>20000</v>
      </c>
      <c r="F38" s="223">
        <v>0</v>
      </c>
      <c r="G38" s="223">
        <v>5000</v>
      </c>
      <c r="H38" s="223">
        <v>0</v>
      </c>
      <c r="I38" s="223">
        <v>0</v>
      </c>
      <c r="J38" s="223">
        <v>5000</v>
      </c>
      <c r="K38" s="223">
        <v>0</v>
      </c>
      <c r="L38" s="223">
        <v>0</v>
      </c>
      <c r="M38" s="223">
        <v>0</v>
      </c>
      <c r="N38" s="223">
        <v>0</v>
      </c>
      <c r="O38" s="223">
        <v>0</v>
      </c>
      <c r="P38" s="207">
        <f t="shared" si="1"/>
        <v>30000</v>
      </c>
    </row>
    <row r="39" spans="1:16" ht="17.25" customHeight="1">
      <c r="A39" s="216"/>
      <c r="B39" s="216"/>
      <c r="C39" s="374" t="s">
        <v>330</v>
      </c>
      <c r="D39" s="223">
        <v>0</v>
      </c>
      <c r="E39" s="223">
        <v>218000</v>
      </c>
      <c r="F39" s="223">
        <v>0</v>
      </c>
      <c r="G39" s="223">
        <v>80000</v>
      </c>
      <c r="H39" s="223">
        <v>0</v>
      </c>
      <c r="I39" s="223">
        <v>0</v>
      </c>
      <c r="J39" s="223">
        <v>106800</v>
      </c>
      <c r="K39" s="223">
        <v>0</v>
      </c>
      <c r="L39" s="223">
        <v>0</v>
      </c>
      <c r="M39" s="223">
        <v>0</v>
      </c>
      <c r="N39" s="223">
        <v>0</v>
      </c>
      <c r="O39" s="223">
        <v>0</v>
      </c>
      <c r="P39" s="207">
        <f t="shared" si="1"/>
        <v>404800</v>
      </c>
    </row>
    <row r="40" spans="1:16" ht="17.25" customHeight="1">
      <c r="A40" s="216"/>
      <c r="B40" s="216"/>
      <c r="C40" s="374" t="s">
        <v>331</v>
      </c>
      <c r="D40" s="223">
        <v>0</v>
      </c>
      <c r="E40" s="223">
        <v>60000</v>
      </c>
      <c r="F40" s="223">
        <v>0</v>
      </c>
      <c r="G40" s="223">
        <v>50000</v>
      </c>
      <c r="H40" s="223">
        <v>0</v>
      </c>
      <c r="I40" s="223">
        <v>0</v>
      </c>
      <c r="J40" s="223">
        <v>5000</v>
      </c>
      <c r="K40" s="223">
        <v>0</v>
      </c>
      <c r="L40" s="223">
        <v>0</v>
      </c>
      <c r="M40" s="223">
        <v>0</v>
      </c>
      <c r="N40" s="223">
        <v>0</v>
      </c>
      <c r="O40" s="223">
        <v>0</v>
      </c>
      <c r="P40" s="207">
        <f t="shared" si="1"/>
        <v>115000</v>
      </c>
    </row>
    <row r="41" spans="1:16" ht="17.25" customHeight="1">
      <c r="A41" s="230"/>
      <c r="B41" s="224" t="s">
        <v>410</v>
      </c>
      <c r="C41" s="374" t="s">
        <v>332</v>
      </c>
      <c r="D41" s="223">
        <v>0</v>
      </c>
      <c r="E41" s="223">
        <v>570000</v>
      </c>
      <c r="F41" s="223">
        <v>0</v>
      </c>
      <c r="G41" s="223">
        <v>270000</v>
      </c>
      <c r="H41" s="223">
        <v>0</v>
      </c>
      <c r="I41" s="223">
        <v>0</v>
      </c>
      <c r="J41" s="223">
        <v>5000</v>
      </c>
      <c r="K41" s="223">
        <v>0</v>
      </c>
      <c r="L41" s="223">
        <v>0</v>
      </c>
      <c r="M41" s="223">
        <v>0</v>
      </c>
      <c r="N41" s="223">
        <v>0</v>
      </c>
      <c r="O41" s="223">
        <v>25000</v>
      </c>
      <c r="P41" s="207">
        <f t="shared" si="1"/>
        <v>870000</v>
      </c>
    </row>
    <row r="42" spans="1:16" ht="17.25" customHeight="1">
      <c r="A42" s="230"/>
      <c r="B42" s="216"/>
      <c r="C42" s="375" t="s">
        <v>333</v>
      </c>
      <c r="D42" s="223">
        <v>0</v>
      </c>
      <c r="E42" s="223">
        <v>40000</v>
      </c>
      <c r="F42" s="223">
        <v>0</v>
      </c>
      <c r="G42" s="223">
        <v>10000</v>
      </c>
      <c r="H42" s="223">
        <v>0</v>
      </c>
      <c r="I42" s="223">
        <v>0</v>
      </c>
      <c r="J42" s="223">
        <v>0</v>
      </c>
      <c r="K42" s="223">
        <v>0</v>
      </c>
      <c r="L42" s="223">
        <v>0</v>
      </c>
      <c r="M42" s="223">
        <v>0</v>
      </c>
      <c r="N42" s="223">
        <v>0</v>
      </c>
      <c r="O42" s="223">
        <v>0</v>
      </c>
      <c r="P42" s="207">
        <f t="shared" si="1"/>
        <v>50000</v>
      </c>
    </row>
    <row r="43" spans="1:16" ht="17.25" customHeight="1">
      <c r="A43" s="230"/>
      <c r="B43" s="216"/>
      <c r="C43" s="374" t="s">
        <v>549</v>
      </c>
      <c r="D43" s="223">
        <v>0</v>
      </c>
      <c r="E43" s="223">
        <v>0</v>
      </c>
      <c r="F43" s="223">
        <v>0</v>
      </c>
      <c r="G43" s="223">
        <v>0</v>
      </c>
      <c r="H43" s="223">
        <v>0</v>
      </c>
      <c r="I43" s="223">
        <v>0</v>
      </c>
      <c r="J43" s="223">
        <v>0</v>
      </c>
      <c r="K43" s="223">
        <v>0</v>
      </c>
      <c r="L43" s="223">
        <v>0</v>
      </c>
      <c r="M43" s="223">
        <v>0</v>
      </c>
      <c r="N43" s="223">
        <v>0</v>
      </c>
      <c r="O43" s="223">
        <v>0</v>
      </c>
      <c r="P43" s="207">
        <f t="shared" si="1"/>
        <v>0</v>
      </c>
    </row>
    <row r="44" spans="1:16" ht="17.25" customHeight="1">
      <c r="A44" s="230"/>
      <c r="B44" s="216"/>
      <c r="C44" s="374" t="s">
        <v>550</v>
      </c>
      <c r="D44" s="223">
        <v>0</v>
      </c>
      <c r="E44" s="223">
        <v>0</v>
      </c>
      <c r="F44" s="223">
        <v>0</v>
      </c>
      <c r="G44" s="223">
        <v>0</v>
      </c>
      <c r="H44" s="223">
        <v>0</v>
      </c>
      <c r="I44" s="223">
        <v>0</v>
      </c>
      <c r="J44" s="223">
        <v>0</v>
      </c>
      <c r="K44" s="223">
        <v>0</v>
      </c>
      <c r="L44" s="223">
        <v>0</v>
      </c>
      <c r="M44" s="223">
        <v>0</v>
      </c>
      <c r="N44" s="223">
        <v>0</v>
      </c>
      <c r="O44" s="223">
        <v>0</v>
      </c>
      <c r="P44" s="207">
        <f t="shared" si="1"/>
        <v>0</v>
      </c>
    </row>
    <row r="45" spans="1:16" ht="17.25" customHeight="1">
      <c r="A45" s="230"/>
      <c r="B45" s="216"/>
      <c r="C45" s="375" t="s">
        <v>411</v>
      </c>
      <c r="D45" s="218">
        <v>0</v>
      </c>
      <c r="E45" s="219">
        <v>1325000</v>
      </c>
      <c r="F45" s="218">
        <v>110000</v>
      </c>
      <c r="G45" s="219">
        <v>722500</v>
      </c>
      <c r="H45" s="218">
        <v>50000</v>
      </c>
      <c r="I45" s="219">
        <v>50000</v>
      </c>
      <c r="J45" s="218">
        <v>48300</v>
      </c>
      <c r="K45" s="219">
        <v>40000</v>
      </c>
      <c r="L45" s="218">
        <v>340000</v>
      </c>
      <c r="M45" s="219">
        <v>0</v>
      </c>
      <c r="N45" s="218">
        <v>30000</v>
      </c>
      <c r="O45" s="219">
        <v>0</v>
      </c>
      <c r="P45" s="353">
        <f t="shared" si="1"/>
        <v>2715800</v>
      </c>
    </row>
    <row r="46" spans="1:16" ht="17.25" customHeight="1">
      <c r="A46" s="230"/>
      <c r="B46" s="216"/>
      <c r="C46" s="373" t="s">
        <v>412</v>
      </c>
      <c r="D46" s="220"/>
      <c r="E46" s="221"/>
      <c r="F46" s="220"/>
      <c r="G46" s="221"/>
      <c r="H46" s="220"/>
      <c r="I46" s="221"/>
      <c r="J46" s="220"/>
      <c r="K46" s="221"/>
      <c r="L46" s="220"/>
      <c r="M46" s="221"/>
      <c r="N46" s="220"/>
      <c r="O46" s="221"/>
      <c r="P46" s="204"/>
    </row>
    <row r="47" spans="1:16" ht="17.25" customHeight="1">
      <c r="A47" s="230"/>
      <c r="B47" s="225"/>
      <c r="C47" s="374" t="s">
        <v>334</v>
      </c>
      <c r="D47" s="223">
        <v>0</v>
      </c>
      <c r="E47" s="223">
        <v>50000</v>
      </c>
      <c r="F47" s="223">
        <v>0</v>
      </c>
      <c r="G47" s="223">
        <v>50000</v>
      </c>
      <c r="H47" s="223">
        <v>0</v>
      </c>
      <c r="I47" s="223">
        <v>0</v>
      </c>
      <c r="J47" s="223">
        <v>473000</v>
      </c>
      <c r="K47" s="223">
        <v>0</v>
      </c>
      <c r="L47" s="223">
        <v>0</v>
      </c>
      <c r="M47" s="223">
        <v>0</v>
      </c>
      <c r="N47" s="223">
        <v>0</v>
      </c>
      <c r="O47" s="223">
        <v>25000</v>
      </c>
      <c r="P47" s="207">
        <f aca="true" t="shared" si="2" ref="P47:P53">SUM(D47:O47)</f>
        <v>598000</v>
      </c>
    </row>
    <row r="48" spans="1:16" ht="17.25" customHeight="1">
      <c r="A48" s="216"/>
      <c r="B48" s="210" t="s">
        <v>413</v>
      </c>
      <c r="C48" s="374" t="s">
        <v>335</v>
      </c>
      <c r="D48" s="223">
        <v>0</v>
      </c>
      <c r="E48" s="223">
        <v>100000</v>
      </c>
      <c r="F48" s="223">
        <v>0</v>
      </c>
      <c r="G48" s="223">
        <v>50000</v>
      </c>
      <c r="H48" s="223">
        <v>0</v>
      </c>
      <c r="I48" s="223">
        <v>0</v>
      </c>
      <c r="J48" s="223">
        <v>10000</v>
      </c>
      <c r="K48" s="223">
        <v>0</v>
      </c>
      <c r="L48" s="223">
        <v>0</v>
      </c>
      <c r="M48" s="223">
        <v>0</v>
      </c>
      <c r="N48" s="223">
        <v>0</v>
      </c>
      <c r="O48" s="223">
        <v>0</v>
      </c>
      <c r="P48" s="207">
        <f t="shared" si="2"/>
        <v>160000</v>
      </c>
    </row>
    <row r="49" spans="1:16" ht="17.25" customHeight="1">
      <c r="A49" s="216"/>
      <c r="B49" s="216"/>
      <c r="C49" s="374" t="s">
        <v>336</v>
      </c>
      <c r="D49" s="223">
        <v>0</v>
      </c>
      <c r="E49" s="223">
        <v>20000</v>
      </c>
      <c r="F49" s="223">
        <v>0</v>
      </c>
      <c r="G49" s="223">
        <v>5000</v>
      </c>
      <c r="H49" s="223">
        <v>0</v>
      </c>
      <c r="I49" s="223">
        <v>0</v>
      </c>
      <c r="J49" s="223">
        <v>10000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  <c r="P49" s="207">
        <f t="shared" si="2"/>
        <v>35000</v>
      </c>
    </row>
    <row r="50" spans="1:16" ht="17.25" customHeight="1">
      <c r="A50" s="216"/>
      <c r="B50" s="216"/>
      <c r="C50" s="374" t="s">
        <v>337</v>
      </c>
      <c r="D50" s="223">
        <v>0</v>
      </c>
      <c r="E50" s="223">
        <v>40000</v>
      </c>
      <c r="F50" s="223">
        <v>0</v>
      </c>
      <c r="G50" s="223">
        <v>50000</v>
      </c>
      <c r="H50" s="223">
        <v>0</v>
      </c>
      <c r="I50" s="223">
        <v>0</v>
      </c>
      <c r="J50" s="223">
        <v>0</v>
      </c>
      <c r="K50" s="223">
        <v>0</v>
      </c>
      <c r="L50" s="223">
        <v>0</v>
      </c>
      <c r="M50" s="223">
        <v>0</v>
      </c>
      <c r="N50" s="223">
        <v>0</v>
      </c>
      <c r="O50" s="223">
        <v>0</v>
      </c>
      <c r="P50" s="207">
        <f t="shared" si="2"/>
        <v>90000</v>
      </c>
    </row>
    <row r="51" spans="1:16" ht="17.25" customHeight="1">
      <c r="A51" s="216"/>
      <c r="B51" s="216"/>
      <c r="C51" s="374" t="s">
        <v>338</v>
      </c>
      <c r="D51" s="223">
        <v>0</v>
      </c>
      <c r="E51" s="223">
        <v>0</v>
      </c>
      <c r="F51" s="223">
        <v>0</v>
      </c>
      <c r="G51" s="223">
        <v>555698</v>
      </c>
      <c r="H51" s="223">
        <v>0</v>
      </c>
      <c r="I51" s="223">
        <v>0</v>
      </c>
      <c r="J51" s="223">
        <v>0</v>
      </c>
      <c r="K51" s="223">
        <v>0</v>
      </c>
      <c r="L51" s="223">
        <v>0</v>
      </c>
      <c r="M51" s="223">
        <v>0</v>
      </c>
      <c r="N51" s="223">
        <v>0</v>
      </c>
      <c r="O51" s="223">
        <v>0</v>
      </c>
      <c r="P51" s="207">
        <f t="shared" si="2"/>
        <v>555698</v>
      </c>
    </row>
    <row r="52" spans="1:16" ht="17.25" customHeight="1">
      <c r="A52" s="216"/>
      <c r="B52" s="216"/>
      <c r="C52" s="374" t="s">
        <v>414</v>
      </c>
      <c r="D52" s="223">
        <v>0</v>
      </c>
      <c r="E52" s="223">
        <v>0</v>
      </c>
      <c r="F52" s="223">
        <v>0</v>
      </c>
      <c r="G52" s="223">
        <v>0</v>
      </c>
      <c r="H52" s="223">
        <v>0</v>
      </c>
      <c r="I52" s="223">
        <v>0</v>
      </c>
      <c r="J52" s="223">
        <v>0</v>
      </c>
      <c r="K52" s="223">
        <v>0</v>
      </c>
      <c r="L52" s="223">
        <v>0</v>
      </c>
      <c r="M52" s="223">
        <v>0</v>
      </c>
      <c r="N52" s="223">
        <v>0</v>
      </c>
      <c r="O52" s="223">
        <v>0</v>
      </c>
      <c r="P52" s="207">
        <f>SUM(D52:O52)</f>
        <v>0</v>
      </c>
    </row>
    <row r="53" spans="1:16" ht="17.25" customHeight="1">
      <c r="A53" s="216"/>
      <c r="B53" s="216"/>
      <c r="C53" s="374" t="s">
        <v>339</v>
      </c>
      <c r="D53" s="223">
        <v>0</v>
      </c>
      <c r="E53" s="223">
        <v>0</v>
      </c>
      <c r="F53" s="223">
        <v>5000</v>
      </c>
      <c r="G53" s="223">
        <v>10000</v>
      </c>
      <c r="H53" s="223">
        <v>0</v>
      </c>
      <c r="I53" s="223">
        <v>0</v>
      </c>
      <c r="J53" s="223">
        <v>100000</v>
      </c>
      <c r="K53" s="223">
        <v>0</v>
      </c>
      <c r="L53" s="223">
        <v>0</v>
      </c>
      <c r="M53" s="223">
        <v>0</v>
      </c>
      <c r="N53" s="223">
        <v>0</v>
      </c>
      <c r="O53" s="223">
        <v>10000</v>
      </c>
      <c r="P53" s="207">
        <f t="shared" si="2"/>
        <v>125000</v>
      </c>
    </row>
    <row r="54" spans="1:16" ht="17.25" customHeight="1">
      <c r="A54" s="216"/>
      <c r="B54" s="216"/>
      <c r="C54" s="374" t="s">
        <v>340</v>
      </c>
      <c r="D54" s="223">
        <v>0</v>
      </c>
      <c r="E54" s="223">
        <v>30000</v>
      </c>
      <c r="F54" s="223">
        <v>0</v>
      </c>
      <c r="G54" s="223">
        <v>0</v>
      </c>
      <c r="H54" s="223">
        <v>0</v>
      </c>
      <c r="I54" s="223">
        <v>0</v>
      </c>
      <c r="J54" s="223">
        <v>0</v>
      </c>
      <c r="K54" s="223">
        <v>0</v>
      </c>
      <c r="L54" s="223">
        <v>0</v>
      </c>
      <c r="M54" s="223">
        <v>0</v>
      </c>
      <c r="N54" s="223">
        <v>0</v>
      </c>
      <c r="O54" s="223">
        <v>0</v>
      </c>
      <c r="P54" s="207">
        <f aca="true" t="shared" si="3" ref="P54:P84">SUM(D54:O54)</f>
        <v>30000</v>
      </c>
    </row>
    <row r="55" spans="1:16" ht="17.25" customHeight="1">
      <c r="A55" s="216"/>
      <c r="B55" s="216"/>
      <c r="C55" s="374" t="s">
        <v>341</v>
      </c>
      <c r="D55" s="223">
        <v>0</v>
      </c>
      <c r="E55" s="223">
        <v>170000</v>
      </c>
      <c r="F55" s="223">
        <v>0</v>
      </c>
      <c r="G55" s="223">
        <v>10000</v>
      </c>
      <c r="H55" s="223">
        <v>0</v>
      </c>
      <c r="I55" s="223">
        <v>0</v>
      </c>
      <c r="J55" s="223">
        <v>0</v>
      </c>
      <c r="K55" s="223">
        <v>0</v>
      </c>
      <c r="L55" s="223">
        <v>0</v>
      </c>
      <c r="M55" s="223">
        <v>0</v>
      </c>
      <c r="N55" s="223">
        <v>0</v>
      </c>
      <c r="O55" s="223">
        <v>0</v>
      </c>
      <c r="P55" s="207">
        <f t="shared" si="3"/>
        <v>180000</v>
      </c>
    </row>
    <row r="56" spans="1:16" ht="17.25" customHeight="1">
      <c r="A56" s="216"/>
      <c r="B56" s="216"/>
      <c r="C56" s="374" t="s">
        <v>342</v>
      </c>
      <c r="D56" s="223">
        <v>0</v>
      </c>
      <c r="E56" s="223">
        <v>0</v>
      </c>
      <c r="F56" s="223">
        <v>0</v>
      </c>
      <c r="G56" s="223">
        <v>0</v>
      </c>
      <c r="H56" s="223">
        <v>30000</v>
      </c>
      <c r="I56" s="223">
        <v>0</v>
      </c>
      <c r="J56" s="223">
        <v>0</v>
      </c>
      <c r="K56" s="223">
        <v>0</v>
      </c>
      <c r="L56" s="223">
        <v>0</v>
      </c>
      <c r="M56" s="223">
        <v>0</v>
      </c>
      <c r="N56" s="223">
        <v>0</v>
      </c>
      <c r="O56" s="223">
        <v>0</v>
      </c>
      <c r="P56" s="207">
        <f t="shared" si="3"/>
        <v>30000</v>
      </c>
    </row>
    <row r="57" spans="1:16" ht="17.25" customHeight="1">
      <c r="A57" s="216"/>
      <c r="B57" s="216"/>
      <c r="C57" s="374" t="s">
        <v>343</v>
      </c>
      <c r="D57" s="223">
        <v>0</v>
      </c>
      <c r="E57" s="223">
        <v>0</v>
      </c>
      <c r="F57" s="223">
        <v>0</v>
      </c>
      <c r="G57" s="223">
        <v>5000</v>
      </c>
      <c r="H57" s="223">
        <v>0</v>
      </c>
      <c r="I57" s="223">
        <v>0</v>
      </c>
      <c r="J57" s="223">
        <v>0</v>
      </c>
      <c r="K57" s="223">
        <v>0</v>
      </c>
      <c r="L57" s="223">
        <v>0</v>
      </c>
      <c r="M57" s="223">
        <v>0</v>
      </c>
      <c r="N57" s="223">
        <v>10000</v>
      </c>
      <c r="O57" s="223">
        <v>0</v>
      </c>
      <c r="P57" s="207">
        <f t="shared" si="3"/>
        <v>15000</v>
      </c>
    </row>
    <row r="58" spans="1:16" ht="17.25" customHeight="1">
      <c r="A58" s="216"/>
      <c r="B58" s="216"/>
      <c r="C58" s="374" t="s">
        <v>344</v>
      </c>
      <c r="D58" s="223">
        <v>0</v>
      </c>
      <c r="E58" s="223">
        <v>25000</v>
      </c>
      <c r="F58" s="223">
        <v>0</v>
      </c>
      <c r="G58" s="223">
        <v>5000</v>
      </c>
      <c r="H58" s="223">
        <v>0</v>
      </c>
      <c r="I58" s="223">
        <v>0</v>
      </c>
      <c r="J58" s="223">
        <v>0</v>
      </c>
      <c r="K58" s="223">
        <v>0</v>
      </c>
      <c r="L58" s="223">
        <v>0</v>
      </c>
      <c r="M58" s="223">
        <v>0</v>
      </c>
      <c r="N58" s="223">
        <v>0</v>
      </c>
      <c r="O58" s="223">
        <v>0</v>
      </c>
      <c r="P58" s="207">
        <f t="shared" si="3"/>
        <v>30000</v>
      </c>
    </row>
    <row r="59" spans="1:16" ht="17.25" customHeight="1">
      <c r="A59" s="216"/>
      <c r="B59" s="216"/>
      <c r="C59" s="374" t="s">
        <v>345</v>
      </c>
      <c r="D59" s="223">
        <v>0</v>
      </c>
      <c r="E59" s="223">
        <v>0</v>
      </c>
      <c r="F59" s="223">
        <v>5000</v>
      </c>
      <c r="G59" s="223">
        <v>0</v>
      </c>
      <c r="H59" s="223">
        <v>0</v>
      </c>
      <c r="I59" s="223">
        <v>0</v>
      </c>
      <c r="J59" s="223">
        <v>0</v>
      </c>
      <c r="K59" s="223">
        <v>0</v>
      </c>
      <c r="L59" s="223">
        <v>0</v>
      </c>
      <c r="M59" s="223">
        <v>0</v>
      </c>
      <c r="N59" s="223">
        <v>0</v>
      </c>
      <c r="O59" s="223">
        <v>0</v>
      </c>
      <c r="P59" s="207">
        <f t="shared" si="3"/>
        <v>5000</v>
      </c>
    </row>
    <row r="60" spans="1:16" ht="17.25" customHeight="1">
      <c r="A60" s="216"/>
      <c r="B60" s="216"/>
      <c r="C60" s="374" t="s">
        <v>346</v>
      </c>
      <c r="D60" s="223">
        <v>0</v>
      </c>
      <c r="E60" s="223">
        <v>0</v>
      </c>
      <c r="F60" s="223">
        <v>0</v>
      </c>
      <c r="G60" s="223">
        <v>0</v>
      </c>
      <c r="H60" s="223">
        <v>0</v>
      </c>
      <c r="I60" s="223">
        <v>0</v>
      </c>
      <c r="J60" s="223">
        <v>0</v>
      </c>
      <c r="K60" s="223">
        <v>0</v>
      </c>
      <c r="L60" s="223">
        <v>0</v>
      </c>
      <c r="M60" s="223">
        <v>0</v>
      </c>
      <c r="N60" s="223">
        <v>0</v>
      </c>
      <c r="O60" s="223">
        <v>0</v>
      </c>
      <c r="P60" s="207">
        <f t="shared" si="3"/>
        <v>0</v>
      </c>
    </row>
    <row r="61" spans="1:16" ht="29.25" customHeight="1">
      <c r="A61" s="216"/>
      <c r="B61" s="225"/>
      <c r="C61" s="374" t="s">
        <v>347</v>
      </c>
      <c r="D61" s="223">
        <v>0</v>
      </c>
      <c r="E61" s="223">
        <v>40000</v>
      </c>
      <c r="F61" s="223">
        <v>0</v>
      </c>
      <c r="G61" s="223">
        <v>20000</v>
      </c>
      <c r="H61" s="223">
        <v>0</v>
      </c>
      <c r="I61" s="223">
        <v>0</v>
      </c>
      <c r="J61" s="223">
        <v>10000</v>
      </c>
      <c r="K61" s="223">
        <v>0</v>
      </c>
      <c r="L61" s="223">
        <v>0</v>
      </c>
      <c r="M61" s="223">
        <v>0</v>
      </c>
      <c r="N61" s="223">
        <v>0</v>
      </c>
      <c r="O61" s="223">
        <v>0</v>
      </c>
      <c r="P61" s="207">
        <f t="shared" si="3"/>
        <v>70000</v>
      </c>
    </row>
    <row r="62" spans="3:16" ht="8.25" customHeight="1">
      <c r="C62" s="379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366"/>
    </row>
    <row r="63" spans="1:16" ht="15.75">
      <c r="A63" s="550">
        <v>104</v>
      </c>
      <c r="B63" s="550"/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0"/>
      <c r="N63" s="550"/>
      <c r="O63" s="550"/>
      <c r="P63" s="550"/>
    </row>
    <row r="64" spans="1:16" ht="17.25" customHeight="1">
      <c r="A64" s="541" t="s">
        <v>373</v>
      </c>
      <c r="B64" s="542"/>
      <c r="C64" s="543"/>
      <c r="D64" s="195" t="s">
        <v>145</v>
      </c>
      <c r="E64" s="196" t="s">
        <v>374</v>
      </c>
      <c r="F64" s="196" t="s">
        <v>375</v>
      </c>
      <c r="G64" s="195" t="s">
        <v>374</v>
      </c>
      <c r="H64" s="197" t="s">
        <v>374</v>
      </c>
      <c r="I64" s="299" t="s">
        <v>374</v>
      </c>
      <c r="J64" s="197" t="s">
        <v>376</v>
      </c>
      <c r="K64" s="299" t="s">
        <v>377</v>
      </c>
      <c r="L64" s="197" t="s">
        <v>378</v>
      </c>
      <c r="M64" s="299" t="s">
        <v>374</v>
      </c>
      <c r="N64" s="197" t="s">
        <v>374</v>
      </c>
      <c r="O64" s="197" t="s">
        <v>374</v>
      </c>
      <c r="P64" s="197" t="s">
        <v>1</v>
      </c>
    </row>
    <row r="65" spans="1:16" ht="17.25" customHeight="1">
      <c r="A65" s="544"/>
      <c r="B65" s="545"/>
      <c r="C65" s="546"/>
      <c r="D65" s="193" t="s">
        <v>0</v>
      </c>
      <c r="E65" s="198" t="s">
        <v>379</v>
      </c>
      <c r="F65" s="198" t="s">
        <v>380</v>
      </c>
      <c r="G65" s="193" t="s">
        <v>174</v>
      </c>
      <c r="H65" s="199" t="s">
        <v>180</v>
      </c>
      <c r="I65" s="217" t="s">
        <v>184</v>
      </c>
      <c r="J65" s="199" t="s">
        <v>381</v>
      </c>
      <c r="K65" s="217" t="s">
        <v>382</v>
      </c>
      <c r="L65" s="199" t="s">
        <v>383</v>
      </c>
      <c r="M65" s="217" t="s">
        <v>384</v>
      </c>
      <c r="N65" s="199" t="s">
        <v>385</v>
      </c>
      <c r="O65" s="199" t="s">
        <v>386</v>
      </c>
      <c r="P65" s="200"/>
    </row>
    <row r="66" spans="1:16" ht="17.25" customHeight="1">
      <c r="A66" s="547"/>
      <c r="B66" s="548"/>
      <c r="C66" s="549"/>
      <c r="D66" s="201"/>
      <c r="E66" s="202"/>
      <c r="F66" s="202" t="s">
        <v>387</v>
      </c>
      <c r="G66" s="201"/>
      <c r="H66" s="203"/>
      <c r="I66" s="334"/>
      <c r="J66" s="203"/>
      <c r="K66" s="334"/>
      <c r="L66" s="203" t="s">
        <v>388</v>
      </c>
      <c r="M66" s="334" t="s">
        <v>389</v>
      </c>
      <c r="N66" s="203"/>
      <c r="O66" s="199" t="s">
        <v>390</v>
      </c>
      <c r="P66" s="204"/>
    </row>
    <row r="67" spans="1:16" ht="17.25" customHeight="1">
      <c r="A67" s="216"/>
      <c r="B67" s="216"/>
      <c r="C67" s="374" t="s">
        <v>348</v>
      </c>
      <c r="D67" s="223">
        <v>0</v>
      </c>
      <c r="E67" s="223">
        <v>0</v>
      </c>
      <c r="F67" s="223">
        <v>0</v>
      </c>
      <c r="G67" s="223">
        <v>0</v>
      </c>
      <c r="H67" s="223">
        <v>0</v>
      </c>
      <c r="I67" s="223">
        <v>0</v>
      </c>
      <c r="J67" s="223">
        <v>0</v>
      </c>
      <c r="K67" s="223">
        <v>0</v>
      </c>
      <c r="L67" s="223">
        <v>0</v>
      </c>
      <c r="M67" s="223">
        <v>0</v>
      </c>
      <c r="N67" s="223">
        <v>0</v>
      </c>
      <c r="O67" s="223">
        <v>0</v>
      </c>
      <c r="P67" s="207">
        <f>SUM(D67:O67)</f>
        <v>0</v>
      </c>
    </row>
    <row r="68" spans="1:16" ht="17.25" customHeight="1">
      <c r="A68" s="216"/>
      <c r="B68" s="216"/>
      <c r="C68" s="374" t="s">
        <v>349</v>
      </c>
      <c r="D68" s="223">
        <v>0</v>
      </c>
      <c r="E68" s="223">
        <v>0</v>
      </c>
      <c r="F68" s="223">
        <v>20000</v>
      </c>
      <c r="G68" s="223">
        <v>0</v>
      </c>
      <c r="H68" s="223">
        <v>0</v>
      </c>
      <c r="I68" s="223">
        <v>0</v>
      </c>
      <c r="J68" s="223">
        <v>0</v>
      </c>
      <c r="K68" s="223">
        <v>0</v>
      </c>
      <c r="L68" s="223">
        <v>0</v>
      </c>
      <c r="M68" s="223">
        <v>0</v>
      </c>
      <c r="N68" s="223">
        <v>0</v>
      </c>
      <c r="O68" s="223">
        <v>0</v>
      </c>
      <c r="P68" s="207">
        <f>SUM(D68:O68)</f>
        <v>20000</v>
      </c>
    </row>
    <row r="69" spans="1:16" ht="17.25" customHeight="1">
      <c r="A69" s="225"/>
      <c r="B69" s="225"/>
      <c r="C69" s="374" t="s">
        <v>350</v>
      </c>
      <c r="D69" s="223">
        <v>0</v>
      </c>
      <c r="E69" s="223">
        <v>0</v>
      </c>
      <c r="F69" s="223">
        <v>0</v>
      </c>
      <c r="G69" s="223">
        <v>0</v>
      </c>
      <c r="H69" s="223">
        <v>0</v>
      </c>
      <c r="I69" s="223">
        <v>0</v>
      </c>
      <c r="J69" s="223">
        <v>0</v>
      </c>
      <c r="K69" s="223">
        <v>0</v>
      </c>
      <c r="L69" s="223">
        <v>0</v>
      </c>
      <c r="M69" s="223">
        <v>0</v>
      </c>
      <c r="N69" s="223">
        <v>0</v>
      </c>
      <c r="O69" s="223">
        <v>0</v>
      </c>
      <c r="P69" s="207">
        <f t="shared" si="3"/>
        <v>0</v>
      </c>
    </row>
    <row r="70" spans="1:16" ht="17.25" customHeight="1">
      <c r="A70" s="228"/>
      <c r="B70" s="224" t="s">
        <v>415</v>
      </c>
      <c r="C70" s="383" t="s">
        <v>351</v>
      </c>
      <c r="D70" s="223">
        <v>0</v>
      </c>
      <c r="E70" s="223">
        <v>174820</v>
      </c>
      <c r="F70" s="223">
        <v>0</v>
      </c>
      <c r="G70" s="223">
        <v>12000</v>
      </c>
      <c r="H70" s="223">
        <v>0</v>
      </c>
      <c r="I70" s="223">
        <v>0</v>
      </c>
      <c r="J70" s="223">
        <v>0</v>
      </c>
      <c r="K70" s="223">
        <v>0</v>
      </c>
      <c r="L70" s="223">
        <v>0</v>
      </c>
      <c r="M70" s="223">
        <v>0</v>
      </c>
      <c r="N70" s="223">
        <v>0</v>
      </c>
      <c r="O70" s="223">
        <v>10000</v>
      </c>
      <c r="P70" s="207">
        <f t="shared" si="3"/>
        <v>196820</v>
      </c>
    </row>
    <row r="71" spans="1:16" ht="17.25" customHeight="1">
      <c r="A71" s="216"/>
      <c r="B71" s="216"/>
      <c r="C71" s="384" t="s">
        <v>352</v>
      </c>
      <c r="D71" s="220">
        <v>0</v>
      </c>
      <c r="E71" s="220">
        <v>20000</v>
      </c>
      <c r="F71" s="220">
        <v>0</v>
      </c>
      <c r="G71" s="220">
        <v>0</v>
      </c>
      <c r="H71" s="220">
        <v>0</v>
      </c>
      <c r="I71" s="220">
        <v>0</v>
      </c>
      <c r="J71" s="220">
        <v>0</v>
      </c>
      <c r="K71" s="220">
        <v>0</v>
      </c>
      <c r="L71" s="220">
        <v>0</v>
      </c>
      <c r="M71" s="220">
        <v>0</v>
      </c>
      <c r="N71" s="220">
        <v>0</v>
      </c>
      <c r="O71" s="220">
        <v>0</v>
      </c>
      <c r="P71" s="360">
        <f t="shared" si="3"/>
        <v>20000</v>
      </c>
    </row>
    <row r="72" spans="1:16" ht="17.25" customHeight="1">
      <c r="A72" s="216"/>
      <c r="B72" s="216"/>
      <c r="C72" s="383" t="s">
        <v>353</v>
      </c>
      <c r="D72" s="223">
        <v>0</v>
      </c>
      <c r="E72" s="223">
        <v>10000</v>
      </c>
      <c r="F72" s="223">
        <v>0</v>
      </c>
      <c r="G72" s="223">
        <v>0</v>
      </c>
      <c r="H72" s="223">
        <v>0</v>
      </c>
      <c r="I72" s="223">
        <v>0</v>
      </c>
      <c r="J72" s="223">
        <v>0</v>
      </c>
      <c r="K72" s="223">
        <v>0</v>
      </c>
      <c r="L72" s="223">
        <v>0</v>
      </c>
      <c r="M72" s="223">
        <v>0</v>
      </c>
      <c r="N72" s="223">
        <v>0</v>
      </c>
      <c r="O72" s="223">
        <v>0</v>
      </c>
      <c r="P72" s="207">
        <f t="shared" si="3"/>
        <v>10000</v>
      </c>
    </row>
    <row r="73" spans="1:16" ht="17.25" customHeight="1">
      <c r="A73" s="216"/>
      <c r="B73" s="216"/>
      <c r="C73" s="383" t="s">
        <v>354</v>
      </c>
      <c r="D73" s="223">
        <v>0</v>
      </c>
      <c r="E73" s="223">
        <v>15000</v>
      </c>
      <c r="F73" s="223">
        <v>0</v>
      </c>
      <c r="G73" s="223">
        <v>1000</v>
      </c>
      <c r="H73" s="223">
        <v>0</v>
      </c>
      <c r="I73" s="223">
        <v>0</v>
      </c>
      <c r="J73" s="223">
        <v>0</v>
      </c>
      <c r="K73" s="223">
        <v>0</v>
      </c>
      <c r="L73" s="223">
        <v>0</v>
      </c>
      <c r="M73" s="223">
        <v>0</v>
      </c>
      <c r="N73" s="223">
        <v>0</v>
      </c>
      <c r="O73" s="223">
        <v>0</v>
      </c>
      <c r="P73" s="207">
        <f t="shared" si="3"/>
        <v>16000</v>
      </c>
    </row>
    <row r="74" spans="1:17" ht="17.25" customHeight="1">
      <c r="A74" s="225"/>
      <c r="B74" s="225"/>
      <c r="C74" s="383" t="s">
        <v>355</v>
      </c>
      <c r="D74" s="223">
        <v>0</v>
      </c>
      <c r="E74" s="223">
        <v>60000</v>
      </c>
      <c r="F74" s="223">
        <v>0</v>
      </c>
      <c r="G74" s="223">
        <v>0</v>
      </c>
      <c r="H74" s="223">
        <v>0</v>
      </c>
      <c r="I74" s="223">
        <v>0</v>
      </c>
      <c r="J74" s="223">
        <v>0</v>
      </c>
      <c r="K74" s="223">
        <v>0</v>
      </c>
      <c r="L74" s="223">
        <v>0</v>
      </c>
      <c r="M74" s="223">
        <v>0</v>
      </c>
      <c r="N74" s="223">
        <v>0</v>
      </c>
      <c r="O74" s="223">
        <v>0</v>
      </c>
      <c r="P74" s="207">
        <f t="shared" si="3"/>
        <v>60000</v>
      </c>
      <c r="Q74" s="208" t="s">
        <v>0</v>
      </c>
    </row>
    <row r="75" spans="1:17" ht="17.25" customHeight="1">
      <c r="A75" s="553" t="s">
        <v>416</v>
      </c>
      <c r="B75" s="554"/>
      <c r="C75" s="385"/>
      <c r="D75" s="36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207">
        <f>SUM(P37:P74)</f>
        <v>6542118</v>
      </c>
      <c r="Q75" s="208">
        <f>SUM(P75)</f>
        <v>6542118</v>
      </c>
    </row>
    <row r="76" spans="1:16" ht="17.25" customHeight="1">
      <c r="A76" s="212" t="s">
        <v>417</v>
      </c>
      <c r="B76" s="224" t="s">
        <v>418</v>
      </c>
      <c r="C76" s="374" t="s">
        <v>356</v>
      </c>
      <c r="D76" s="223">
        <v>0</v>
      </c>
      <c r="E76" s="223">
        <v>0</v>
      </c>
      <c r="F76" s="223">
        <v>0</v>
      </c>
      <c r="G76" s="223">
        <v>0</v>
      </c>
      <c r="H76" s="223">
        <v>0</v>
      </c>
      <c r="I76" s="223">
        <v>0</v>
      </c>
      <c r="J76" s="223">
        <v>0</v>
      </c>
      <c r="K76" s="223">
        <v>0</v>
      </c>
      <c r="L76" s="223">
        <v>0</v>
      </c>
      <c r="M76" s="223">
        <v>0</v>
      </c>
      <c r="N76" s="223">
        <v>0</v>
      </c>
      <c r="O76" s="223">
        <v>0</v>
      </c>
      <c r="P76" s="207">
        <f aca="true" t="shared" si="4" ref="P76:P83">SUM(D76:O76)</f>
        <v>0</v>
      </c>
    </row>
    <row r="77" spans="1:16" ht="17.25" customHeight="1">
      <c r="A77" s="230"/>
      <c r="B77" s="216"/>
      <c r="C77" s="374" t="s">
        <v>419</v>
      </c>
      <c r="D77" s="223">
        <v>0</v>
      </c>
      <c r="E77" s="223">
        <v>0</v>
      </c>
      <c r="F77" s="223">
        <v>0</v>
      </c>
      <c r="G77" s="223">
        <v>0</v>
      </c>
      <c r="H77" s="223">
        <v>0</v>
      </c>
      <c r="I77" s="223">
        <v>0</v>
      </c>
      <c r="J77" s="223">
        <v>0</v>
      </c>
      <c r="K77" s="223">
        <v>0</v>
      </c>
      <c r="L77" s="223">
        <v>0</v>
      </c>
      <c r="M77" s="223">
        <v>0</v>
      </c>
      <c r="N77" s="223">
        <v>0</v>
      </c>
      <c r="O77" s="223">
        <v>0</v>
      </c>
      <c r="P77" s="207">
        <f t="shared" si="4"/>
        <v>0</v>
      </c>
    </row>
    <row r="78" spans="1:16" ht="17.25" customHeight="1">
      <c r="A78" s="230"/>
      <c r="B78" s="216"/>
      <c r="C78" s="374" t="s">
        <v>357</v>
      </c>
      <c r="D78" s="223">
        <v>0</v>
      </c>
      <c r="E78" s="223">
        <v>0</v>
      </c>
      <c r="F78" s="223">
        <v>0</v>
      </c>
      <c r="G78" s="223">
        <v>0</v>
      </c>
      <c r="H78" s="223">
        <v>0</v>
      </c>
      <c r="I78" s="223">
        <v>0</v>
      </c>
      <c r="J78" s="223">
        <v>0</v>
      </c>
      <c r="K78" s="223">
        <v>0</v>
      </c>
      <c r="L78" s="223">
        <v>0</v>
      </c>
      <c r="M78" s="223">
        <v>0</v>
      </c>
      <c r="N78" s="223">
        <v>0</v>
      </c>
      <c r="O78" s="223">
        <v>0</v>
      </c>
      <c r="P78" s="207">
        <f t="shared" si="4"/>
        <v>0</v>
      </c>
    </row>
    <row r="79" spans="1:16" ht="17.25" customHeight="1">
      <c r="A79" s="230"/>
      <c r="B79" s="216"/>
      <c r="C79" s="374" t="s">
        <v>420</v>
      </c>
      <c r="D79" s="223">
        <v>0</v>
      </c>
      <c r="E79" s="223">
        <v>0</v>
      </c>
      <c r="F79" s="223">
        <v>0</v>
      </c>
      <c r="G79" s="223">
        <v>0</v>
      </c>
      <c r="H79" s="223">
        <v>0</v>
      </c>
      <c r="I79" s="223">
        <v>0</v>
      </c>
      <c r="J79" s="223">
        <v>0</v>
      </c>
      <c r="K79" s="223">
        <v>0</v>
      </c>
      <c r="L79" s="223">
        <v>0</v>
      </c>
      <c r="M79" s="223">
        <v>0</v>
      </c>
      <c r="N79" s="223">
        <v>0</v>
      </c>
      <c r="O79" s="223">
        <v>0</v>
      </c>
      <c r="P79" s="207">
        <f t="shared" si="4"/>
        <v>0</v>
      </c>
    </row>
    <row r="80" spans="1:16" ht="17.25" customHeight="1">
      <c r="A80" s="230"/>
      <c r="B80" s="216"/>
      <c r="C80" s="374" t="s">
        <v>358</v>
      </c>
      <c r="D80" s="223">
        <v>0</v>
      </c>
      <c r="E80" s="223">
        <v>0</v>
      </c>
      <c r="F80" s="223">
        <v>0</v>
      </c>
      <c r="G80" s="223">
        <v>0</v>
      </c>
      <c r="H80" s="223">
        <v>0</v>
      </c>
      <c r="I80" s="223">
        <v>0</v>
      </c>
      <c r="J80" s="223">
        <v>0</v>
      </c>
      <c r="K80" s="223">
        <v>0</v>
      </c>
      <c r="L80" s="223">
        <v>0</v>
      </c>
      <c r="M80" s="223">
        <v>0</v>
      </c>
      <c r="N80" s="223">
        <v>0</v>
      </c>
      <c r="O80" s="223">
        <v>0</v>
      </c>
      <c r="P80" s="207">
        <f t="shared" si="4"/>
        <v>0</v>
      </c>
    </row>
    <row r="81" spans="1:16" ht="17.25" customHeight="1">
      <c r="A81" s="230"/>
      <c r="B81" s="216"/>
      <c r="C81" s="374" t="s">
        <v>359</v>
      </c>
      <c r="D81" s="223">
        <v>0</v>
      </c>
      <c r="E81" s="223">
        <v>0</v>
      </c>
      <c r="F81" s="223">
        <v>0</v>
      </c>
      <c r="G81" s="223">
        <v>0</v>
      </c>
      <c r="H81" s="223">
        <v>0</v>
      </c>
      <c r="I81" s="223">
        <v>0</v>
      </c>
      <c r="J81" s="223">
        <v>0</v>
      </c>
      <c r="K81" s="223">
        <v>0</v>
      </c>
      <c r="L81" s="223">
        <v>0</v>
      </c>
      <c r="M81" s="223">
        <v>0</v>
      </c>
      <c r="N81" s="223">
        <v>0</v>
      </c>
      <c r="O81" s="223">
        <v>0</v>
      </c>
      <c r="P81" s="207">
        <f t="shared" si="4"/>
        <v>0</v>
      </c>
    </row>
    <row r="82" spans="1:16" ht="17.25" customHeight="1">
      <c r="A82" s="230"/>
      <c r="B82" s="216"/>
      <c r="C82" s="374" t="s">
        <v>360</v>
      </c>
      <c r="D82" s="223">
        <v>0</v>
      </c>
      <c r="E82" s="223">
        <v>0</v>
      </c>
      <c r="F82" s="223">
        <v>0</v>
      </c>
      <c r="G82" s="223">
        <v>0</v>
      </c>
      <c r="H82" s="223">
        <v>0</v>
      </c>
      <c r="I82" s="223">
        <v>0</v>
      </c>
      <c r="J82" s="223">
        <v>0</v>
      </c>
      <c r="K82" s="223">
        <v>0</v>
      </c>
      <c r="L82" s="223">
        <v>0</v>
      </c>
      <c r="M82" s="223">
        <v>0</v>
      </c>
      <c r="N82" s="223">
        <v>0</v>
      </c>
      <c r="O82" s="223">
        <v>0</v>
      </c>
      <c r="P82" s="207">
        <f t="shared" si="4"/>
        <v>0</v>
      </c>
    </row>
    <row r="83" spans="1:16" ht="17.25" customHeight="1">
      <c r="A83" s="230"/>
      <c r="B83" s="216"/>
      <c r="C83" s="374" t="s">
        <v>421</v>
      </c>
      <c r="D83" s="223">
        <v>0</v>
      </c>
      <c r="E83" s="223">
        <v>0</v>
      </c>
      <c r="F83" s="223">
        <v>0</v>
      </c>
      <c r="G83" s="223">
        <v>0</v>
      </c>
      <c r="H83" s="223">
        <v>0</v>
      </c>
      <c r="I83" s="223">
        <v>0</v>
      </c>
      <c r="J83" s="223">
        <v>0</v>
      </c>
      <c r="K83" s="223">
        <v>0</v>
      </c>
      <c r="L83" s="223">
        <v>0</v>
      </c>
      <c r="M83" s="223">
        <v>0</v>
      </c>
      <c r="N83" s="223">
        <v>0</v>
      </c>
      <c r="O83" s="223">
        <v>0</v>
      </c>
      <c r="P83" s="207">
        <f t="shared" si="4"/>
        <v>0</v>
      </c>
    </row>
    <row r="84" spans="1:16" ht="17.25" customHeight="1">
      <c r="A84" s="230"/>
      <c r="B84" s="216"/>
      <c r="C84" s="374" t="s">
        <v>361</v>
      </c>
      <c r="D84" s="223">
        <v>0</v>
      </c>
      <c r="E84" s="223">
        <v>0</v>
      </c>
      <c r="F84" s="223">
        <v>0</v>
      </c>
      <c r="G84" s="223">
        <v>0</v>
      </c>
      <c r="H84" s="223">
        <v>0</v>
      </c>
      <c r="I84" s="223">
        <v>0</v>
      </c>
      <c r="J84" s="223">
        <v>0</v>
      </c>
      <c r="K84" s="223">
        <v>0</v>
      </c>
      <c r="L84" s="223">
        <v>0</v>
      </c>
      <c r="M84" s="223">
        <v>0</v>
      </c>
      <c r="N84" s="223">
        <v>0</v>
      </c>
      <c r="O84" s="223">
        <v>0</v>
      </c>
      <c r="P84" s="207">
        <f t="shared" si="3"/>
        <v>0</v>
      </c>
    </row>
    <row r="85" spans="1:16" ht="17.25" customHeight="1">
      <c r="A85" s="230"/>
      <c r="B85" s="216"/>
      <c r="C85" s="374" t="s">
        <v>422</v>
      </c>
      <c r="D85" s="223">
        <v>0</v>
      </c>
      <c r="E85" s="223">
        <v>0</v>
      </c>
      <c r="F85" s="223">
        <v>0</v>
      </c>
      <c r="G85" s="223">
        <v>0</v>
      </c>
      <c r="H85" s="223">
        <v>0</v>
      </c>
      <c r="I85" s="223">
        <v>0</v>
      </c>
      <c r="J85" s="223">
        <v>0</v>
      </c>
      <c r="K85" s="223">
        <v>0</v>
      </c>
      <c r="L85" s="223">
        <v>0</v>
      </c>
      <c r="M85" s="223">
        <v>0</v>
      </c>
      <c r="N85" s="223">
        <v>0</v>
      </c>
      <c r="O85" s="223">
        <v>0</v>
      </c>
      <c r="P85" s="207">
        <f aca="true" t="shared" si="5" ref="P85:P92">SUM(D85:O85)</f>
        <v>0</v>
      </c>
    </row>
    <row r="86" spans="1:16" ht="17.25" customHeight="1">
      <c r="A86" s="230"/>
      <c r="B86" s="216"/>
      <c r="C86" s="374" t="s">
        <v>362</v>
      </c>
      <c r="D86" s="223">
        <v>0</v>
      </c>
      <c r="E86" s="223">
        <v>0</v>
      </c>
      <c r="F86" s="223">
        <v>0</v>
      </c>
      <c r="G86" s="223">
        <v>0</v>
      </c>
      <c r="H86" s="223">
        <v>0</v>
      </c>
      <c r="I86" s="223">
        <v>0</v>
      </c>
      <c r="J86" s="223">
        <v>0</v>
      </c>
      <c r="K86" s="223">
        <v>0</v>
      </c>
      <c r="L86" s="223">
        <v>0</v>
      </c>
      <c r="M86" s="223">
        <v>0</v>
      </c>
      <c r="N86" s="223">
        <v>0</v>
      </c>
      <c r="O86" s="223">
        <v>0</v>
      </c>
      <c r="P86" s="207">
        <f t="shared" si="5"/>
        <v>0</v>
      </c>
    </row>
    <row r="87" spans="1:16" ht="17.25" customHeight="1">
      <c r="A87" s="230"/>
      <c r="B87" s="216"/>
      <c r="C87" s="374" t="s">
        <v>423</v>
      </c>
      <c r="D87" s="223">
        <v>0</v>
      </c>
      <c r="E87" s="223">
        <v>0</v>
      </c>
      <c r="F87" s="223">
        <v>0</v>
      </c>
      <c r="G87" s="223">
        <v>0</v>
      </c>
      <c r="H87" s="223">
        <v>0</v>
      </c>
      <c r="I87" s="223">
        <v>0</v>
      </c>
      <c r="J87" s="223">
        <v>0</v>
      </c>
      <c r="K87" s="223">
        <v>0</v>
      </c>
      <c r="L87" s="223">
        <v>0</v>
      </c>
      <c r="M87" s="223">
        <v>0</v>
      </c>
      <c r="N87" s="223">
        <v>0</v>
      </c>
      <c r="O87" s="223">
        <v>0</v>
      </c>
      <c r="P87" s="207">
        <f>SUM(D87:O87)</f>
        <v>0</v>
      </c>
    </row>
    <row r="88" spans="1:16" ht="17.25" customHeight="1">
      <c r="A88" s="230"/>
      <c r="B88" s="216"/>
      <c r="C88" s="374" t="s">
        <v>363</v>
      </c>
      <c r="D88" s="223">
        <v>0</v>
      </c>
      <c r="E88" s="223">
        <v>0</v>
      </c>
      <c r="F88" s="223">
        <v>0</v>
      </c>
      <c r="G88" s="223">
        <v>0</v>
      </c>
      <c r="H88" s="223">
        <v>0</v>
      </c>
      <c r="I88" s="223">
        <v>0</v>
      </c>
      <c r="J88" s="223">
        <v>0</v>
      </c>
      <c r="K88" s="223">
        <v>0</v>
      </c>
      <c r="L88" s="223">
        <v>0</v>
      </c>
      <c r="M88" s="223">
        <v>0</v>
      </c>
      <c r="N88" s="223">
        <v>0</v>
      </c>
      <c r="O88" s="223">
        <v>0</v>
      </c>
      <c r="P88" s="207">
        <f>SUM(D88:O88)</f>
        <v>0</v>
      </c>
    </row>
    <row r="89" spans="1:16" ht="17.25" customHeight="1">
      <c r="A89" s="230"/>
      <c r="B89" s="216"/>
      <c r="C89" s="374" t="s">
        <v>424</v>
      </c>
      <c r="D89" s="223">
        <v>0</v>
      </c>
      <c r="E89" s="223">
        <v>0</v>
      </c>
      <c r="F89" s="223">
        <v>0</v>
      </c>
      <c r="G89" s="223">
        <v>0</v>
      </c>
      <c r="H89" s="223">
        <v>0</v>
      </c>
      <c r="I89" s="223">
        <v>0</v>
      </c>
      <c r="J89" s="223">
        <v>0</v>
      </c>
      <c r="K89" s="223">
        <v>0</v>
      </c>
      <c r="L89" s="223">
        <v>0</v>
      </c>
      <c r="M89" s="223">
        <v>0</v>
      </c>
      <c r="N89" s="223">
        <v>0</v>
      </c>
      <c r="O89" s="223">
        <v>0</v>
      </c>
      <c r="P89" s="207">
        <f>SUM(D89:O89)</f>
        <v>0</v>
      </c>
    </row>
    <row r="90" spans="1:16" ht="17.25" customHeight="1">
      <c r="A90" s="230"/>
      <c r="B90" s="216"/>
      <c r="C90" s="374" t="s">
        <v>425</v>
      </c>
      <c r="D90" s="223">
        <v>0</v>
      </c>
      <c r="E90" s="223">
        <v>0</v>
      </c>
      <c r="F90" s="223">
        <v>0</v>
      </c>
      <c r="G90" s="223">
        <v>0</v>
      </c>
      <c r="H90" s="223">
        <v>0</v>
      </c>
      <c r="I90" s="223">
        <v>0</v>
      </c>
      <c r="J90" s="223">
        <v>0</v>
      </c>
      <c r="K90" s="223">
        <v>0</v>
      </c>
      <c r="L90" s="223">
        <v>0</v>
      </c>
      <c r="M90" s="223">
        <v>0</v>
      </c>
      <c r="N90" s="223">
        <v>0</v>
      </c>
      <c r="O90" s="223">
        <v>0</v>
      </c>
      <c r="P90" s="207">
        <f>SUM(D90:O90)</f>
        <v>0</v>
      </c>
    </row>
    <row r="91" spans="1:16" ht="17.25" customHeight="1">
      <c r="A91" s="230"/>
      <c r="B91" s="216"/>
      <c r="C91" s="374" t="s">
        <v>364</v>
      </c>
      <c r="D91" s="223">
        <v>0</v>
      </c>
      <c r="E91" s="223">
        <v>17000</v>
      </c>
      <c r="F91" s="223">
        <v>0</v>
      </c>
      <c r="G91" s="223">
        <v>0</v>
      </c>
      <c r="H91" s="223">
        <v>0</v>
      </c>
      <c r="I91" s="223">
        <v>0</v>
      </c>
      <c r="J91" s="223">
        <v>0</v>
      </c>
      <c r="K91" s="223">
        <v>0</v>
      </c>
      <c r="L91" s="223">
        <v>0</v>
      </c>
      <c r="M91" s="223">
        <v>0</v>
      </c>
      <c r="N91" s="223">
        <v>0</v>
      </c>
      <c r="O91" s="223">
        <v>0</v>
      </c>
      <c r="P91" s="207">
        <f t="shared" si="5"/>
        <v>17000</v>
      </c>
    </row>
    <row r="92" spans="1:16" ht="28.5" customHeight="1">
      <c r="A92" s="231"/>
      <c r="B92" s="225"/>
      <c r="C92" s="374" t="s">
        <v>365</v>
      </c>
      <c r="D92" s="223">
        <v>0</v>
      </c>
      <c r="E92" s="223">
        <v>0</v>
      </c>
      <c r="F92" s="223">
        <v>0</v>
      </c>
      <c r="G92" s="223">
        <v>0</v>
      </c>
      <c r="H92" s="223">
        <v>0</v>
      </c>
      <c r="I92" s="223">
        <v>0</v>
      </c>
      <c r="J92" s="223">
        <v>0</v>
      </c>
      <c r="K92" s="223">
        <v>0</v>
      </c>
      <c r="L92" s="223">
        <v>0</v>
      </c>
      <c r="M92" s="223">
        <v>0</v>
      </c>
      <c r="N92" s="223">
        <v>0</v>
      </c>
      <c r="O92" s="223">
        <v>0</v>
      </c>
      <c r="P92" s="207">
        <f t="shared" si="5"/>
        <v>0</v>
      </c>
    </row>
    <row r="93" spans="1:16" ht="15.75">
      <c r="A93" s="550">
        <v>105</v>
      </c>
      <c r="B93" s="550"/>
      <c r="C93" s="550"/>
      <c r="D93" s="550"/>
      <c r="E93" s="550"/>
      <c r="F93" s="550"/>
      <c r="G93" s="550"/>
      <c r="H93" s="550"/>
      <c r="I93" s="550"/>
      <c r="J93" s="550"/>
      <c r="K93" s="550"/>
      <c r="L93" s="550"/>
      <c r="M93" s="550"/>
      <c r="N93" s="550"/>
      <c r="O93" s="550"/>
      <c r="P93" s="550"/>
    </row>
    <row r="94" spans="1:16" ht="17.25" customHeight="1">
      <c r="A94" s="541" t="s">
        <v>373</v>
      </c>
      <c r="B94" s="542"/>
      <c r="C94" s="543"/>
      <c r="D94" s="195" t="s">
        <v>145</v>
      </c>
      <c r="E94" s="196" t="s">
        <v>374</v>
      </c>
      <c r="F94" s="196" t="s">
        <v>375</v>
      </c>
      <c r="G94" s="195" t="s">
        <v>374</v>
      </c>
      <c r="H94" s="197" t="s">
        <v>374</v>
      </c>
      <c r="I94" s="299" t="s">
        <v>374</v>
      </c>
      <c r="J94" s="197" t="s">
        <v>376</v>
      </c>
      <c r="K94" s="299" t="s">
        <v>377</v>
      </c>
      <c r="L94" s="197" t="s">
        <v>378</v>
      </c>
      <c r="M94" s="299" t="s">
        <v>374</v>
      </c>
      <c r="N94" s="197" t="s">
        <v>374</v>
      </c>
      <c r="O94" s="197" t="s">
        <v>374</v>
      </c>
      <c r="P94" s="197" t="s">
        <v>1</v>
      </c>
    </row>
    <row r="95" spans="1:16" ht="17.25" customHeight="1">
      <c r="A95" s="544"/>
      <c r="B95" s="545"/>
      <c r="C95" s="546"/>
      <c r="D95" s="193" t="s">
        <v>0</v>
      </c>
      <c r="E95" s="198" t="s">
        <v>379</v>
      </c>
      <c r="F95" s="198" t="s">
        <v>380</v>
      </c>
      <c r="G95" s="193" t="s">
        <v>174</v>
      </c>
      <c r="H95" s="199" t="s">
        <v>180</v>
      </c>
      <c r="I95" s="217" t="s">
        <v>184</v>
      </c>
      <c r="J95" s="199" t="s">
        <v>381</v>
      </c>
      <c r="K95" s="217" t="s">
        <v>382</v>
      </c>
      <c r="L95" s="199" t="s">
        <v>383</v>
      </c>
      <c r="M95" s="217" t="s">
        <v>384</v>
      </c>
      <c r="N95" s="199" t="s">
        <v>385</v>
      </c>
      <c r="O95" s="199" t="s">
        <v>386</v>
      </c>
      <c r="P95" s="200"/>
    </row>
    <row r="96" spans="1:16" ht="17.25" customHeight="1">
      <c r="A96" s="547"/>
      <c r="B96" s="548"/>
      <c r="C96" s="549"/>
      <c r="D96" s="201"/>
      <c r="E96" s="202"/>
      <c r="F96" s="202" t="s">
        <v>387</v>
      </c>
      <c r="G96" s="201"/>
      <c r="H96" s="203"/>
      <c r="I96" s="334"/>
      <c r="J96" s="203"/>
      <c r="K96" s="334"/>
      <c r="L96" s="203" t="s">
        <v>388</v>
      </c>
      <c r="M96" s="334" t="s">
        <v>389</v>
      </c>
      <c r="N96" s="203"/>
      <c r="O96" s="199" t="s">
        <v>390</v>
      </c>
      <c r="P96" s="204"/>
    </row>
    <row r="97" spans="1:16" ht="17.25" customHeight="1">
      <c r="A97" s="232"/>
      <c r="B97" s="212" t="s">
        <v>426</v>
      </c>
      <c r="C97" s="386" t="s">
        <v>366</v>
      </c>
      <c r="D97" s="362">
        <v>0</v>
      </c>
      <c r="E97" s="223">
        <v>0</v>
      </c>
      <c r="F97" s="362">
        <v>0</v>
      </c>
      <c r="G97" s="223">
        <v>0</v>
      </c>
      <c r="H97" s="362">
        <v>0</v>
      </c>
      <c r="I97" s="223">
        <v>0</v>
      </c>
      <c r="J97" s="223">
        <v>0</v>
      </c>
      <c r="K97" s="223">
        <v>0</v>
      </c>
      <c r="L97" s="362">
        <v>0</v>
      </c>
      <c r="M97" s="223">
        <v>1727000</v>
      </c>
      <c r="N97" s="362">
        <v>0</v>
      </c>
      <c r="O97" s="363">
        <v>0</v>
      </c>
      <c r="P97" s="207">
        <f>SUM(D97:O97)</f>
        <v>1727000</v>
      </c>
    </row>
    <row r="98" spans="1:17" ht="17.25" customHeight="1">
      <c r="A98" s="231"/>
      <c r="B98" s="233" t="s">
        <v>427</v>
      </c>
      <c r="C98" s="386" t="s">
        <v>367</v>
      </c>
      <c r="D98" s="223">
        <v>0</v>
      </c>
      <c r="E98" s="223">
        <v>0</v>
      </c>
      <c r="F98" s="223">
        <v>0</v>
      </c>
      <c r="G98" s="223">
        <v>0</v>
      </c>
      <c r="H98" s="223">
        <v>0</v>
      </c>
      <c r="I98" s="223">
        <v>0</v>
      </c>
      <c r="J98" s="223">
        <v>0</v>
      </c>
      <c r="K98" s="223">
        <v>0</v>
      </c>
      <c r="L98" s="223">
        <v>0</v>
      </c>
      <c r="M98" s="223">
        <v>0</v>
      </c>
      <c r="N98" s="223">
        <v>0</v>
      </c>
      <c r="O98" s="223">
        <v>0</v>
      </c>
      <c r="P98" s="207">
        <f>SUM(D98:O98)</f>
        <v>0</v>
      </c>
      <c r="Q98" s="208" t="s">
        <v>0</v>
      </c>
    </row>
    <row r="99" spans="1:17" ht="17.25" customHeight="1">
      <c r="A99" s="553" t="s">
        <v>428</v>
      </c>
      <c r="B99" s="554"/>
      <c r="C99" s="229"/>
      <c r="D99" s="361"/>
      <c r="E99" s="364"/>
      <c r="F99" s="361"/>
      <c r="G99" s="364"/>
      <c r="H99" s="361"/>
      <c r="I99" s="364"/>
      <c r="J99" s="361"/>
      <c r="K99" s="364"/>
      <c r="L99" s="361"/>
      <c r="M99" s="364"/>
      <c r="N99" s="361"/>
      <c r="O99" s="364"/>
      <c r="P99" s="207">
        <f>SUM(P76:P92)</f>
        <v>17000</v>
      </c>
      <c r="Q99" s="208">
        <f>SUM(P99)</f>
        <v>17000</v>
      </c>
    </row>
    <row r="100" spans="1:16" ht="17.25" customHeight="1">
      <c r="A100" s="212" t="s">
        <v>552</v>
      </c>
      <c r="B100" s="224" t="s">
        <v>429</v>
      </c>
      <c r="C100" s="375" t="s">
        <v>548</v>
      </c>
      <c r="D100" s="218">
        <v>0</v>
      </c>
      <c r="E100" s="219">
        <v>20000</v>
      </c>
      <c r="F100" s="218">
        <v>0</v>
      </c>
      <c r="G100" s="219">
        <v>0</v>
      </c>
      <c r="H100" s="218">
        <v>0</v>
      </c>
      <c r="I100" s="219">
        <v>0</v>
      </c>
      <c r="J100" s="218">
        <v>0</v>
      </c>
      <c r="K100" s="219">
        <v>0</v>
      </c>
      <c r="L100" s="218">
        <v>0</v>
      </c>
      <c r="M100" s="219">
        <v>0</v>
      </c>
      <c r="N100" s="218">
        <v>0</v>
      </c>
      <c r="O100" s="219">
        <v>0</v>
      </c>
      <c r="P100" s="353">
        <f>SUM(D100:O100)</f>
        <v>20000</v>
      </c>
    </row>
    <row r="101" spans="1:17" ht="17.25" customHeight="1">
      <c r="A101" s="233" t="s">
        <v>554</v>
      </c>
      <c r="B101" s="335"/>
      <c r="C101" s="373" t="s">
        <v>547</v>
      </c>
      <c r="D101" s="220"/>
      <c r="E101" s="221"/>
      <c r="F101" s="220"/>
      <c r="G101" s="221"/>
      <c r="H101" s="220"/>
      <c r="I101" s="221"/>
      <c r="J101" s="220"/>
      <c r="K101" s="221"/>
      <c r="L101" s="220"/>
      <c r="M101" s="221"/>
      <c r="N101" s="220"/>
      <c r="O101" s="221"/>
      <c r="P101" s="360"/>
      <c r="Q101" s="208" t="s">
        <v>0</v>
      </c>
    </row>
    <row r="102" spans="1:17" ht="17.25" customHeight="1">
      <c r="A102" s="555" t="s">
        <v>430</v>
      </c>
      <c r="B102" s="556"/>
      <c r="C102" s="386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07">
        <f>SUM(P100:P101)</f>
        <v>20000</v>
      </c>
      <c r="Q102" s="208">
        <f>SUM(P102)</f>
        <v>20000</v>
      </c>
    </row>
    <row r="103" spans="1:16" ht="17.25" customHeight="1">
      <c r="A103" s="224" t="s">
        <v>556</v>
      </c>
      <c r="B103" s="224" t="s">
        <v>431</v>
      </c>
      <c r="C103" s="383" t="s">
        <v>368</v>
      </c>
      <c r="D103" s="223">
        <v>0</v>
      </c>
      <c r="E103" s="223">
        <v>0</v>
      </c>
      <c r="F103" s="223">
        <v>0</v>
      </c>
      <c r="G103" s="223">
        <v>0</v>
      </c>
      <c r="H103" s="223">
        <v>0</v>
      </c>
      <c r="I103" s="223">
        <v>0</v>
      </c>
      <c r="J103" s="223">
        <v>0</v>
      </c>
      <c r="K103" s="223">
        <v>0</v>
      </c>
      <c r="L103" s="223">
        <v>0</v>
      </c>
      <c r="M103" s="223">
        <v>0</v>
      </c>
      <c r="N103" s="223">
        <v>0</v>
      </c>
      <c r="O103" s="223">
        <v>0</v>
      </c>
      <c r="P103" s="207">
        <f>SUM(D103:O103)</f>
        <v>0</v>
      </c>
    </row>
    <row r="104" spans="1:16" ht="17.25" customHeight="1">
      <c r="A104" s="200" t="s">
        <v>555</v>
      </c>
      <c r="B104" s="216"/>
      <c r="C104" s="383" t="s">
        <v>369</v>
      </c>
      <c r="D104" s="223">
        <v>0</v>
      </c>
      <c r="E104" s="223">
        <v>10000</v>
      </c>
      <c r="F104" s="223">
        <v>0</v>
      </c>
      <c r="G104" s="223">
        <v>920000</v>
      </c>
      <c r="H104" s="223">
        <v>0</v>
      </c>
      <c r="I104" s="223">
        <v>0</v>
      </c>
      <c r="J104" s="223">
        <v>0</v>
      </c>
      <c r="K104" s="223">
        <v>0</v>
      </c>
      <c r="L104" s="223">
        <v>10000</v>
      </c>
      <c r="M104" s="223">
        <v>0</v>
      </c>
      <c r="N104" s="223">
        <v>0</v>
      </c>
      <c r="O104" s="223">
        <v>0</v>
      </c>
      <c r="P104" s="207">
        <f>SUM(D104:O104)</f>
        <v>940000</v>
      </c>
    </row>
    <row r="105" spans="1:16" ht="17.25" customHeight="1">
      <c r="A105" s="216"/>
      <c r="B105" s="216"/>
      <c r="C105" s="383" t="s">
        <v>370</v>
      </c>
      <c r="D105" s="223">
        <v>0</v>
      </c>
      <c r="E105" s="223">
        <v>0</v>
      </c>
      <c r="F105" s="223">
        <v>0</v>
      </c>
      <c r="G105" s="223">
        <v>0</v>
      </c>
      <c r="H105" s="223">
        <v>0</v>
      </c>
      <c r="I105" s="223">
        <v>0</v>
      </c>
      <c r="J105" s="223">
        <v>0</v>
      </c>
      <c r="K105" s="223">
        <v>0</v>
      </c>
      <c r="L105" s="223">
        <v>0</v>
      </c>
      <c r="M105" s="223">
        <v>0</v>
      </c>
      <c r="N105" s="223">
        <v>0</v>
      </c>
      <c r="O105" s="223">
        <v>0</v>
      </c>
      <c r="P105" s="207">
        <f>SUM(D105:O105)</f>
        <v>0</v>
      </c>
    </row>
    <row r="106" spans="1:17" ht="17.25" customHeight="1">
      <c r="A106" s="225"/>
      <c r="B106" s="225"/>
      <c r="C106" s="383" t="s">
        <v>371</v>
      </c>
      <c r="D106" s="223">
        <v>0</v>
      </c>
      <c r="E106" s="223">
        <v>0</v>
      </c>
      <c r="F106" s="223">
        <v>0</v>
      </c>
      <c r="G106" s="223">
        <v>0</v>
      </c>
      <c r="H106" s="223">
        <v>0</v>
      </c>
      <c r="I106" s="223">
        <v>0</v>
      </c>
      <c r="J106" s="223">
        <v>0</v>
      </c>
      <c r="K106" s="223">
        <v>0</v>
      </c>
      <c r="L106" s="223">
        <v>0</v>
      </c>
      <c r="M106" s="223">
        <v>0</v>
      </c>
      <c r="N106" s="223">
        <v>0</v>
      </c>
      <c r="O106" s="223">
        <v>0</v>
      </c>
      <c r="P106" s="207">
        <f>SUM(D106:O106)</f>
        <v>0</v>
      </c>
      <c r="Q106" s="208" t="s">
        <v>0</v>
      </c>
    </row>
    <row r="107" spans="1:17" ht="17.25" customHeight="1">
      <c r="A107" s="553" t="s">
        <v>432</v>
      </c>
      <c r="B107" s="554"/>
      <c r="C107" s="387"/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53">
        <f>SUM(P103:P106)</f>
        <v>940000</v>
      </c>
      <c r="Q107" s="208">
        <f>SUM(P107)</f>
        <v>940000</v>
      </c>
    </row>
    <row r="108" spans="1:17" ht="17.25" customHeight="1">
      <c r="A108" s="538" t="s">
        <v>372</v>
      </c>
      <c r="B108" s="539"/>
      <c r="C108" s="540"/>
      <c r="D108" s="207">
        <f aca="true" t="shared" si="6" ref="D108:O108">SUM(D7:D106)</f>
        <v>7462842</v>
      </c>
      <c r="E108" s="207">
        <f t="shared" si="6"/>
        <v>10688960</v>
      </c>
      <c r="F108" s="207">
        <f t="shared" si="6"/>
        <v>140000</v>
      </c>
      <c r="G108" s="207">
        <f t="shared" si="6"/>
        <v>4478198</v>
      </c>
      <c r="H108" s="207">
        <f t="shared" si="6"/>
        <v>80000</v>
      </c>
      <c r="I108" s="207">
        <f t="shared" si="6"/>
        <v>50000</v>
      </c>
      <c r="J108" s="207">
        <f t="shared" si="6"/>
        <v>1873000</v>
      </c>
      <c r="K108" s="207">
        <f t="shared" si="6"/>
        <v>40000</v>
      </c>
      <c r="L108" s="207">
        <f t="shared" si="6"/>
        <v>350000</v>
      </c>
      <c r="M108" s="207">
        <f t="shared" si="6"/>
        <v>1727000</v>
      </c>
      <c r="N108" s="207">
        <f t="shared" si="6"/>
        <v>40000</v>
      </c>
      <c r="O108" s="207">
        <f t="shared" si="6"/>
        <v>70000</v>
      </c>
      <c r="P108" s="207">
        <f>SUM(D108:O108)</f>
        <v>27000000</v>
      </c>
      <c r="Q108" s="227">
        <f>SUM(Q4:Q107)</f>
        <v>25273000</v>
      </c>
    </row>
    <row r="109" spans="4:17" ht="17.25" customHeight="1">
      <c r="D109" s="208" t="s">
        <v>0</v>
      </c>
      <c r="Q109" s="194" t="s">
        <v>0</v>
      </c>
    </row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</sheetData>
  <sheetProtection/>
  <mergeCells count="17">
    <mergeCell ref="A32:P32"/>
    <mergeCell ref="A33:C35"/>
    <mergeCell ref="A63:P63"/>
    <mergeCell ref="A2:P2"/>
    <mergeCell ref="A3:P3"/>
    <mergeCell ref="A4:C6"/>
    <mergeCell ref="A16:B16"/>
    <mergeCell ref="A108:C108"/>
    <mergeCell ref="A64:C66"/>
    <mergeCell ref="A93:P93"/>
    <mergeCell ref="A94:C96"/>
    <mergeCell ref="A1:P1"/>
    <mergeCell ref="A36:B36"/>
    <mergeCell ref="A75:B75"/>
    <mergeCell ref="A99:B99"/>
    <mergeCell ref="A102:B102"/>
    <mergeCell ref="A107:B107"/>
  </mergeCells>
  <printOptions/>
  <pageMargins left="0.07874015748031496" right="0.07874015748031496" top="0.6692913385826772" bottom="0.11811023622047245" header="0.7874015748031497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KKD Windows 7 V.3</cp:lastModifiedBy>
  <cp:lastPrinted>2019-11-06T03:07:55Z</cp:lastPrinted>
  <dcterms:created xsi:type="dcterms:W3CDTF">2010-08-02T05:48:32Z</dcterms:created>
  <dcterms:modified xsi:type="dcterms:W3CDTF">2019-11-06T03:09:37Z</dcterms:modified>
  <cp:category/>
  <cp:version/>
  <cp:contentType/>
  <cp:contentStatus/>
</cp:coreProperties>
</file>